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AY\Desktop\Software\Programs\XYZ Mesh\2026 images and samples\Excel Export\"/>
    </mc:Choice>
  </mc:AlternateContent>
  <xr:revisionPtr revIDLastSave="0" documentId="8_{42D9A57B-C83D-46F9-8F7B-B88EF46283B5}" xr6:coauthVersionLast="47" xr6:coauthVersionMax="47" xr10:uidLastSave="{00000000-0000-0000-0000-000000000000}"/>
  <bookViews>
    <workbookView xWindow="-120" yWindow="-120" windowWidth="29040" windowHeight="15720" xr2:uid="{7BDB656D-FB9C-4C67-8C07-39846E8B9F5F}"/>
  </bookViews>
  <sheets>
    <sheet name="XYZ 3D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L2" i="1"/>
  <c r="K2" i="1"/>
  <c r="F360" i="1" s="1"/>
  <c r="E435" i="1"/>
  <c r="E434" i="1"/>
  <c r="F433" i="1"/>
  <c r="F432" i="1"/>
  <c r="E432" i="1"/>
  <c r="F431" i="1"/>
  <c r="E431" i="1"/>
  <c r="F430" i="1"/>
  <c r="E430" i="1"/>
  <c r="F429" i="1"/>
  <c r="E429" i="1"/>
  <c r="F427" i="1"/>
  <c r="E427" i="1"/>
  <c r="F426" i="1"/>
  <c r="E426" i="1"/>
  <c r="F425" i="1"/>
  <c r="E425" i="1"/>
  <c r="F415" i="1"/>
  <c r="E415" i="1"/>
  <c r="F414" i="1"/>
  <c r="E414" i="1"/>
  <c r="F413" i="1"/>
  <c r="E413" i="1"/>
  <c r="F412" i="1"/>
  <c r="E412" i="1"/>
  <c r="F372" i="1"/>
  <c r="E372" i="1"/>
  <c r="F361" i="1"/>
  <c r="E361" i="1"/>
  <c r="F358" i="1"/>
  <c r="F354" i="1"/>
  <c r="F341" i="1"/>
  <c r="E341" i="1"/>
  <c r="F339" i="1"/>
  <c r="E339" i="1"/>
  <c r="F338" i="1"/>
  <c r="E338" i="1"/>
  <c r="F327" i="1"/>
  <c r="E327" i="1"/>
  <c r="F326" i="1"/>
  <c r="F322" i="1"/>
  <c r="F313" i="1"/>
  <c r="E313" i="1"/>
  <c r="F312" i="1"/>
  <c r="E312" i="1"/>
  <c r="F311" i="1"/>
  <c r="E311" i="1"/>
  <c r="F310" i="1"/>
  <c r="E310" i="1"/>
  <c r="E299" i="1"/>
  <c r="F298" i="1"/>
  <c r="E296" i="1"/>
  <c r="F295" i="1"/>
  <c r="E295" i="1"/>
  <c r="F294" i="1"/>
  <c r="E294" i="1"/>
  <c r="E287" i="1"/>
  <c r="F284" i="1"/>
  <c r="E284" i="1"/>
  <c r="F282" i="1"/>
  <c r="E282" i="1"/>
  <c r="F281" i="1"/>
  <c r="E281" i="1"/>
  <c r="F280" i="1"/>
  <c r="E280" i="1"/>
  <c r="F279" i="1"/>
  <c r="E279" i="1"/>
  <c r="F278" i="1"/>
  <c r="E278" i="1"/>
  <c r="F259" i="1"/>
  <c r="E259" i="1"/>
  <c r="F258" i="1"/>
  <c r="E258" i="1"/>
  <c r="F257" i="1"/>
  <c r="E257" i="1"/>
  <c r="E256" i="1"/>
  <c r="F255" i="1"/>
  <c r="E255" i="1"/>
  <c r="F254" i="1"/>
  <c r="E254" i="1"/>
  <c r="F253" i="1"/>
  <c r="E253" i="1"/>
  <c r="F252" i="1"/>
  <c r="E252" i="1"/>
  <c r="F251" i="1"/>
  <c r="E251" i="1"/>
  <c r="F250" i="1"/>
  <c r="E250" i="1"/>
  <c r="F249" i="1"/>
  <c r="E248" i="1"/>
  <c r="F247" i="1"/>
  <c r="E247" i="1"/>
  <c r="F246" i="1"/>
  <c r="E246" i="1"/>
  <c r="F245" i="1"/>
  <c r="E245" i="1"/>
  <c r="F244" i="1"/>
  <c r="E244" i="1"/>
  <c r="F243" i="1"/>
  <c r="E243" i="1"/>
  <c r="F242" i="1"/>
  <c r="E242" i="1"/>
  <c r="F241" i="1"/>
  <c r="E241" i="1"/>
  <c r="E240" i="1"/>
  <c r="F239" i="1"/>
  <c r="E239" i="1"/>
  <c r="F238" i="1"/>
  <c r="E238" i="1"/>
  <c r="F237" i="1"/>
  <c r="E237" i="1"/>
  <c r="F236" i="1"/>
  <c r="E236" i="1"/>
  <c r="F235" i="1"/>
  <c r="E235" i="1"/>
  <c r="F234" i="1"/>
  <c r="E234" i="1"/>
  <c r="F233" i="1"/>
  <c r="E233" i="1"/>
  <c r="F231" i="1"/>
  <c r="E231" i="1"/>
  <c r="F230" i="1"/>
  <c r="E230" i="1"/>
  <c r="F229" i="1"/>
  <c r="E229" i="1"/>
  <c r="F228" i="1"/>
  <c r="E228" i="1"/>
  <c r="F227" i="1"/>
  <c r="E227" i="1"/>
  <c r="F226" i="1"/>
  <c r="E226" i="1"/>
  <c r="F225" i="1"/>
  <c r="E225" i="1"/>
  <c r="E224" i="1"/>
  <c r="F223" i="1"/>
  <c r="E223" i="1"/>
  <c r="F222" i="1"/>
  <c r="E222" i="1"/>
  <c r="F221" i="1"/>
  <c r="E221" i="1"/>
  <c r="F220" i="1"/>
  <c r="E220" i="1"/>
  <c r="F219" i="1"/>
  <c r="E219" i="1"/>
  <c r="F218" i="1"/>
  <c r="E218" i="1"/>
  <c r="F217" i="1"/>
  <c r="E217" i="1"/>
  <c r="F216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C443" i="1"/>
  <c r="C442" i="1"/>
  <c r="F442" i="1" s="1"/>
  <c r="A441" i="1"/>
  <c r="F441" i="1" s="1"/>
  <c r="C439" i="1"/>
  <c r="E439" i="1" s="1"/>
  <c r="C438" i="1"/>
  <c r="F438" i="1" s="1"/>
  <c r="C437" i="1"/>
  <c r="F437" i="1" s="1"/>
  <c r="C436" i="1"/>
  <c r="F436" i="1" s="1"/>
  <c r="C435" i="1"/>
  <c r="F435" i="1" s="1"/>
  <c r="C434" i="1"/>
  <c r="F434" i="1" s="1"/>
  <c r="C433" i="1"/>
  <c r="E433" i="1" s="1"/>
  <c r="C432" i="1"/>
  <c r="C431" i="1"/>
  <c r="C430" i="1"/>
  <c r="C429" i="1"/>
  <c r="C427" i="1"/>
  <c r="C426" i="1"/>
  <c r="C425" i="1"/>
  <c r="C424" i="1"/>
  <c r="F424" i="1" s="1"/>
  <c r="C423" i="1"/>
  <c r="F423" i="1" s="1"/>
  <c r="C422" i="1"/>
  <c r="E422" i="1" s="1"/>
  <c r="C421" i="1"/>
  <c r="F421" i="1" s="1"/>
  <c r="C420" i="1"/>
  <c r="F420" i="1" s="1"/>
  <c r="C419" i="1"/>
  <c r="F419" i="1" s="1"/>
  <c r="C418" i="1"/>
  <c r="F418" i="1" s="1"/>
  <c r="C417" i="1"/>
  <c r="F417" i="1" s="1"/>
  <c r="A415" i="1"/>
  <c r="A414" i="1"/>
  <c r="A413" i="1"/>
  <c r="A412" i="1"/>
  <c r="A411" i="1"/>
  <c r="A410" i="1"/>
  <c r="E410" i="1" s="1"/>
  <c r="A409" i="1"/>
  <c r="A408" i="1"/>
  <c r="A407" i="1"/>
  <c r="F407" i="1" s="1"/>
  <c r="A406" i="1"/>
  <c r="F406" i="1" s="1"/>
  <c r="A405" i="1"/>
  <c r="E405" i="1" s="1"/>
  <c r="C403" i="1"/>
  <c r="F403" i="1" s="1"/>
  <c r="C402" i="1"/>
  <c r="F402" i="1" s="1"/>
  <c r="C401" i="1"/>
  <c r="F401" i="1" s="1"/>
  <c r="C400" i="1"/>
  <c r="F400" i="1" s="1"/>
  <c r="C399" i="1"/>
  <c r="E399" i="1" s="1"/>
  <c r="C398" i="1"/>
  <c r="F398" i="1" s="1"/>
  <c r="C397" i="1"/>
  <c r="F397" i="1" s="1"/>
  <c r="C396" i="1"/>
  <c r="E396" i="1" s="1"/>
  <c r="C395" i="1"/>
  <c r="E395" i="1" s="1"/>
  <c r="C394" i="1"/>
  <c r="F394" i="1" s="1"/>
  <c r="C393" i="1"/>
  <c r="F393" i="1" s="1"/>
  <c r="C392" i="1"/>
  <c r="F392" i="1" s="1"/>
  <c r="C391" i="1"/>
  <c r="E391" i="1" s="1"/>
  <c r="C390" i="1"/>
  <c r="F390" i="1" s="1"/>
  <c r="C389" i="1"/>
  <c r="F389" i="1" s="1"/>
  <c r="C388" i="1"/>
  <c r="E388" i="1" s="1"/>
  <c r="C387" i="1"/>
  <c r="F387" i="1" s="1"/>
  <c r="C386" i="1"/>
  <c r="F386" i="1" s="1"/>
  <c r="C385" i="1"/>
  <c r="F385" i="1" s="1"/>
  <c r="C384" i="1"/>
  <c r="E384" i="1" s="1"/>
  <c r="C383" i="1"/>
  <c r="F383" i="1" s="1"/>
  <c r="C382" i="1"/>
  <c r="F382" i="1" s="1"/>
  <c r="C381" i="1"/>
  <c r="F381" i="1" s="1"/>
  <c r="C380" i="1"/>
  <c r="F380" i="1" s="1"/>
  <c r="C379" i="1"/>
  <c r="F379" i="1" s="1"/>
  <c r="C378" i="1"/>
  <c r="E378" i="1" s="1"/>
  <c r="C377" i="1"/>
  <c r="F377" i="1" s="1"/>
  <c r="C376" i="1"/>
  <c r="C375" i="1"/>
  <c r="C374" i="1"/>
  <c r="E374" i="1" s="1"/>
  <c r="C373" i="1"/>
  <c r="F373" i="1" s="1"/>
  <c r="C372" i="1"/>
  <c r="C371" i="1"/>
  <c r="C370" i="1"/>
  <c r="F370" i="1" s="1"/>
  <c r="C369" i="1"/>
  <c r="F369" i="1" s="1"/>
  <c r="C368" i="1"/>
  <c r="E368" i="1" s="1"/>
  <c r="C367" i="1"/>
  <c r="E367" i="1" s="1"/>
  <c r="C366" i="1"/>
  <c r="E366" i="1" s="1"/>
  <c r="C365" i="1"/>
  <c r="E365" i="1" s="1"/>
  <c r="C364" i="1"/>
  <c r="E364" i="1" s="1"/>
  <c r="C363" i="1"/>
  <c r="E363" i="1" s="1"/>
  <c r="C362" i="1"/>
  <c r="E362" i="1" s="1"/>
  <c r="C361" i="1"/>
  <c r="C360" i="1"/>
  <c r="B358" i="1"/>
  <c r="E358" i="1" s="1"/>
  <c r="B357" i="1"/>
  <c r="F357" i="1" s="1"/>
  <c r="B356" i="1"/>
  <c r="F356" i="1" s="1"/>
  <c r="B355" i="1"/>
  <c r="E355" i="1" s="1"/>
  <c r="B354" i="1"/>
  <c r="E354" i="1" s="1"/>
  <c r="B353" i="1"/>
  <c r="F353" i="1" s="1"/>
  <c r="B352" i="1"/>
  <c r="F352" i="1" s="1"/>
  <c r="B351" i="1"/>
  <c r="E351" i="1" s="1"/>
  <c r="B350" i="1"/>
  <c r="E350" i="1" s="1"/>
  <c r="B349" i="1"/>
  <c r="E349" i="1" s="1"/>
  <c r="B348" i="1"/>
  <c r="F348" i="1" s="1"/>
  <c r="B347" i="1"/>
  <c r="E347" i="1" s="1"/>
  <c r="B346" i="1"/>
  <c r="F346" i="1" s="1"/>
  <c r="B345" i="1"/>
  <c r="E345" i="1" s="1"/>
  <c r="B344" i="1"/>
  <c r="F344" i="1" s="1"/>
  <c r="B343" i="1"/>
  <c r="B342" i="1"/>
  <c r="E342" i="1" s="1"/>
  <c r="B341" i="1"/>
  <c r="B340" i="1"/>
  <c r="B339" i="1"/>
  <c r="B338" i="1"/>
  <c r="B337" i="1"/>
  <c r="F337" i="1" s="1"/>
  <c r="B336" i="1"/>
  <c r="F336" i="1" s="1"/>
  <c r="B335" i="1"/>
  <c r="F335" i="1" s="1"/>
  <c r="B334" i="1"/>
  <c r="F334" i="1" s="1"/>
  <c r="B333" i="1"/>
  <c r="F333" i="1" s="1"/>
  <c r="B332" i="1"/>
  <c r="F332" i="1" s="1"/>
  <c r="B331" i="1"/>
  <c r="E331" i="1" s="1"/>
  <c r="B330" i="1"/>
  <c r="F330" i="1" s="1"/>
  <c r="B329" i="1"/>
  <c r="F329" i="1" s="1"/>
  <c r="B328" i="1"/>
  <c r="E328" i="1" s="1"/>
  <c r="B327" i="1"/>
  <c r="B326" i="1"/>
  <c r="E326" i="1" s="1"/>
  <c r="B325" i="1"/>
  <c r="F325" i="1" s="1"/>
  <c r="B324" i="1"/>
  <c r="F324" i="1" s="1"/>
  <c r="B323" i="1"/>
  <c r="F323" i="1" s="1"/>
  <c r="B322" i="1"/>
  <c r="E322" i="1" s="1"/>
  <c r="B321" i="1"/>
  <c r="F321" i="1" s="1"/>
  <c r="B320" i="1"/>
  <c r="F320" i="1" s="1"/>
  <c r="B319" i="1"/>
  <c r="E319" i="1" s="1"/>
  <c r="B318" i="1"/>
  <c r="E318" i="1" s="1"/>
  <c r="B317" i="1"/>
  <c r="F317" i="1" s="1"/>
  <c r="B316" i="1"/>
  <c r="F316" i="1" s="1"/>
  <c r="B315" i="1"/>
  <c r="E315" i="1" s="1"/>
  <c r="A313" i="1"/>
  <c r="A312" i="1"/>
  <c r="A311" i="1"/>
  <c r="A310" i="1"/>
  <c r="A309" i="1"/>
  <c r="A308" i="1"/>
  <c r="F308" i="1" s="1"/>
  <c r="A307" i="1"/>
  <c r="F307" i="1" s="1"/>
  <c r="A306" i="1"/>
  <c r="F306" i="1" s="1"/>
  <c r="A305" i="1"/>
  <c r="E305" i="1" s="1"/>
  <c r="A304" i="1"/>
  <c r="F304" i="1" s="1"/>
  <c r="A303" i="1"/>
  <c r="F303" i="1" s="1"/>
  <c r="A302" i="1"/>
  <c r="F302" i="1" s="1"/>
  <c r="A301" i="1"/>
  <c r="E301" i="1" s="1"/>
  <c r="A300" i="1"/>
  <c r="F300" i="1" s="1"/>
  <c r="A299" i="1"/>
  <c r="F299" i="1" s="1"/>
  <c r="A298" i="1"/>
  <c r="E298" i="1" s="1"/>
  <c r="A297" i="1"/>
  <c r="F297" i="1" s="1"/>
  <c r="A296" i="1"/>
  <c r="A295" i="1"/>
  <c r="A294" i="1"/>
  <c r="A293" i="1"/>
  <c r="F293" i="1" s="1"/>
  <c r="A292" i="1"/>
  <c r="F292" i="1" s="1"/>
  <c r="A291" i="1"/>
  <c r="F291" i="1" s="1"/>
  <c r="A290" i="1"/>
  <c r="F290" i="1" s="1"/>
  <c r="A289" i="1"/>
  <c r="F289" i="1" s="1"/>
  <c r="A288" i="1"/>
  <c r="F288" i="1" s="1"/>
  <c r="A287" i="1"/>
  <c r="F287" i="1" s="1"/>
  <c r="A286" i="1"/>
  <c r="F286" i="1" s="1"/>
  <c r="A285" i="1"/>
  <c r="F285" i="1" s="1"/>
  <c r="A284" i="1"/>
  <c r="A283" i="1"/>
  <c r="A282" i="1"/>
  <c r="A281" i="1"/>
  <c r="A280" i="1"/>
  <c r="A279" i="1"/>
  <c r="A278" i="1"/>
  <c r="A277" i="1"/>
  <c r="F277" i="1" s="1"/>
  <c r="A276" i="1"/>
  <c r="F276" i="1" s="1"/>
  <c r="A275" i="1"/>
  <c r="F275" i="1" s="1"/>
  <c r="A274" i="1"/>
  <c r="F274" i="1" s="1"/>
  <c r="A273" i="1"/>
  <c r="F273" i="1" s="1"/>
  <c r="A272" i="1"/>
  <c r="E272" i="1" s="1"/>
  <c r="A271" i="1"/>
  <c r="F271" i="1" s="1"/>
  <c r="A270" i="1"/>
  <c r="F270" i="1" s="1"/>
  <c r="F86" i="1" l="1"/>
  <c r="E283" i="1"/>
  <c r="F309" i="1"/>
  <c r="E375" i="1"/>
  <c r="F408" i="1"/>
  <c r="F443" i="1"/>
  <c r="F22" i="1"/>
  <c r="F38" i="1"/>
  <c r="F54" i="1"/>
  <c r="F70" i="1"/>
  <c r="F102" i="1"/>
  <c r="F118" i="1"/>
  <c r="F134" i="1"/>
  <c r="F150" i="1"/>
  <c r="F166" i="1"/>
  <c r="F182" i="1"/>
  <c r="E199" i="1"/>
  <c r="F215" i="1"/>
  <c r="E232" i="1"/>
  <c r="F248" i="1"/>
  <c r="E360" i="1"/>
  <c r="E343" i="1"/>
  <c r="F376" i="1"/>
  <c r="F409" i="1"/>
  <c r="E7" i="1"/>
  <c r="E23" i="1"/>
  <c r="E39" i="1"/>
  <c r="E55" i="1"/>
  <c r="E71" i="1"/>
  <c r="E87" i="1"/>
  <c r="E103" i="1"/>
  <c r="E119" i="1"/>
  <c r="E135" i="1"/>
  <c r="E151" i="1"/>
  <c r="E167" i="1"/>
  <c r="E183" i="1"/>
  <c r="F199" i="1"/>
  <c r="E216" i="1"/>
  <c r="F232" i="1"/>
  <c r="E249" i="1"/>
  <c r="F283" i="1"/>
  <c r="E373" i="1"/>
  <c r="F374" i="1"/>
  <c r="E376" i="1"/>
  <c r="F378" i="1"/>
  <c r="E387" i="1"/>
  <c r="F388" i="1"/>
  <c r="E392" i="1"/>
  <c r="F375" i="1"/>
  <c r="E393" i="1"/>
  <c r="E379" i="1"/>
  <c r="E436" i="1"/>
  <c r="E403" i="1"/>
  <c r="E377" i="1"/>
  <c r="F391" i="1"/>
  <c r="F343" i="1"/>
  <c r="E348" i="1"/>
  <c r="E316" i="1"/>
  <c r="F347" i="1"/>
  <c r="F342" i="1"/>
  <c r="E344" i="1"/>
  <c r="F345" i="1"/>
  <c r="F318" i="1"/>
  <c r="F350" i="1"/>
  <c r="F315" i="1"/>
  <c r="F319" i="1"/>
  <c r="F351" i="1"/>
  <c r="E346" i="1"/>
  <c r="E317" i="1"/>
  <c r="F349" i="1"/>
  <c r="E320" i="1"/>
  <c r="E352" i="1"/>
  <c r="E285" i="1"/>
  <c r="E409" i="1"/>
  <c r="F411" i="1"/>
  <c r="E286" i="1"/>
  <c r="F410" i="1"/>
  <c r="E340" i="1"/>
  <c r="E371" i="1"/>
  <c r="E411" i="1"/>
  <c r="F192" i="1"/>
  <c r="F208" i="1"/>
  <c r="F224" i="1"/>
  <c r="F240" i="1"/>
  <c r="F256" i="1"/>
  <c r="F296" i="1"/>
  <c r="F340" i="1"/>
  <c r="F371" i="1"/>
  <c r="E389" i="1"/>
  <c r="E390" i="1"/>
  <c r="E380" i="1"/>
  <c r="F365" i="1"/>
  <c r="E382" i="1"/>
  <c r="E398" i="1"/>
  <c r="E420" i="1"/>
  <c r="E437" i="1"/>
  <c r="F362" i="1"/>
  <c r="F363" i="1"/>
  <c r="F364" i="1"/>
  <c r="F366" i="1"/>
  <c r="F367" i="1"/>
  <c r="E417" i="1"/>
  <c r="E381" i="1"/>
  <c r="E383" i="1"/>
  <c r="F399" i="1"/>
  <c r="E400" i="1"/>
  <c r="F384" i="1"/>
  <c r="E369" i="1"/>
  <c r="E385" i="1"/>
  <c r="E401" i="1"/>
  <c r="E423" i="1"/>
  <c r="E442" i="1"/>
  <c r="E418" i="1"/>
  <c r="F396" i="1"/>
  <c r="E419" i="1"/>
  <c r="E421" i="1"/>
  <c r="F368" i="1"/>
  <c r="F422" i="1"/>
  <c r="E394" i="1"/>
  <c r="F395" i="1"/>
  <c r="E438" i="1"/>
  <c r="F439" i="1"/>
  <c r="E370" i="1"/>
  <c r="E386" i="1"/>
  <c r="E402" i="1"/>
  <c r="E424" i="1"/>
  <c r="E443" i="1"/>
  <c r="E397" i="1"/>
  <c r="F355" i="1"/>
  <c r="E324" i="1"/>
  <c r="E356" i="1"/>
  <c r="E323" i="1"/>
  <c r="E357" i="1"/>
  <c r="E325" i="1"/>
  <c r="F328" i="1"/>
  <c r="E333" i="1"/>
  <c r="F331" i="1"/>
  <c r="E329" i="1"/>
  <c r="E330" i="1"/>
  <c r="E334" i="1"/>
  <c r="E335" i="1"/>
  <c r="E336" i="1"/>
  <c r="E332" i="1"/>
  <c r="E353" i="1"/>
  <c r="E321" i="1"/>
  <c r="E337" i="1"/>
  <c r="E297" i="1"/>
  <c r="F301" i="1"/>
  <c r="E300" i="1"/>
  <c r="E304" i="1"/>
  <c r="F272" i="1"/>
  <c r="E273" i="1"/>
  <c r="F305" i="1"/>
  <c r="E274" i="1"/>
  <c r="E306" i="1"/>
  <c r="E275" i="1"/>
  <c r="E441" i="1"/>
  <c r="E276" i="1"/>
  <c r="E292" i="1"/>
  <c r="E308" i="1"/>
  <c r="E407" i="1"/>
  <c r="E271" i="1"/>
  <c r="E288" i="1"/>
  <c r="E289" i="1"/>
  <c r="E290" i="1"/>
  <c r="E291" i="1"/>
  <c r="E302" i="1"/>
  <c r="F405" i="1"/>
  <c r="E307" i="1"/>
  <c r="E406" i="1"/>
  <c r="E277" i="1"/>
  <c r="E293" i="1"/>
  <c r="E309" i="1"/>
  <c r="E408" i="1"/>
  <c r="E270" i="1"/>
  <c r="E303" i="1"/>
</calcChain>
</file>

<file path=xl/sharedStrings.xml><?xml version="1.0" encoding="utf-8"?>
<sst xmlns="http://schemas.openxmlformats.org/spreadsheetml/2006/main" count="17" uniqueCount="15">
  <si>
    <t>Original XYZ Data</t>
  </si>
  <si>
    <t>X</t>
  </si>
  <si>
    <t>Y</t>
  </si>
  <si>
    <t>Z</t>
  </si>
  <si>
    <t>3D Scatter</t>
  </si>
  <si>
    <t>X Rotation</t>
  </si>
  <si>
    <t>Y Rotation</t>
  </si>
  <si>
    <t>Z Rotation</t>
  </si>
  <si>
    <t>Origin X</t>
  </si>
  <si>
    <t>Origin Y</t>
  </si>
  <si>
    <t>Origin Z</t>
  </si>
  <si>
    <t>X Plane</t>
  </si>
  <si>
    <t>Y Plane</t>
  </si>
  <si>
    <t>Z Plane</t>
  </si>
  <si>
    <t>Zoom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</si>
</sst>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4B008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FF4500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rgb="FF9ACD32"/>
        <bgColor indexed="64"/>
      </patternFill>
    </fill>
    <fill>
      <patternFill patternType="solid">
        <fgColor rgb="FF008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0" fillId="2" borderId="0" xfId="0" applyFill="1"/>
    <xf numFmtId="0" fontId="1" fillId="3" borderId="1" xfId="0" applyFont="1" applyFill="1" applyBorder="1"/>
    <xf numFmtId="0" fontId="0" fillId="3" borderId="0" xfId="0" applyFill="1"/>
    <xf numFmtId="0" fontId="1" fillId="4" borderId="1" xfId="0" applyFont="1" applyFill="1" applyBorder="1"/>
    <xf numFmtId="0" fontId="0" fillId="4" borderId="0" xfId="0" applyFill="1"/>
    <xf numFmtId="0" fontId="1" fillId="5" borderId="1" xfId="0" applyFont="1" applyFill="1" applyBorder="1"/>
    <xf numFmtId="0" fontId="0" fillId="5" borderId="0" xfId="0" applyFill="1"/>
    <xf numFmtId="0" fontId="1" fillId="6" borderId="1" xfId="0" applyFont="1" applyFill="1" applyBorder="1"/>
    <xf numFmtId="0" fontId="0" fillId="6" borderId="0" xfId="0" applyFill="1"/>
    <xf numFmtId="0" fontId="1" fillId="7" borderId="1" xfId="0" applyFont="1" applyFill="1" applyBorder="1"/>
    <xf numFmtId="0" fontId="0" fillId="7" borderId="0" xfId="0" applyFill="1"/>
    <xf numFmtId="0" fontId="1" fillId="8" borderId="1" xfId="0" applyFont="1" applyFill="1" applyBorder="1"/>
    <xf numFmtId="0" fontId="0" fillId="8" borderId="0" xfId="0" applyFill="1"/>
    <xf numFmtId="0" fontId="1" fillId="9" borderId="1" xfId="0" applyFont="1" applyFill="1" applyBorder="1"/>
    <xf numFmtId="0" fontId="0" fillId="9" borderId="0" xfId="0" applyFill="1"/>
    <xf numFmtId="0" fontId="1" fillId="10" borderId="1" xfId="0" applyFont="1" applyFill="1" applyBorder="1"/>
    <xf numFmtId="0" fontId="0" fillId="10" borderId="0" xfId="0" applyFill="1"/>
    <xf numFmtId="0" fontId="1" fillId="11" borderId="1" xfId="0" applyFont="1" applyFill="1" applyBorder="1"/>
    <xf numFmtId="0" fontId="0" fillId="11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dPt>
            <c:idx val="0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BA68-46ED-8299-4D85ECFB36E9}"/>
              </c:ext>
            </c:extLst>
          </c:dPt>
          <c:dPt>
            <c:idx val="1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BA68-46ED-8299-4D85ECFB36E9}"/>
              </c:ext>
            </c:extLst>
          </c:dPt>
          <c:dPt>
            <c:idx val="2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BA68-46ED-8299-4D85ECFB36E9}"/>
              </c:ext>
            </c:extLst>
          </c:dPt>
          <c:dPt>
            <c:idx val="3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BA68-46ED-8299-4D85ECFB36E9}"/>
              </c:ext>
            </c:extLst>
          </c:dPt>
          <c:dPt>
            <c:idx val="4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BA68-46ED-8299-4D85ECFB36E9}"/>
              </c:ext>
            </c:extLst>
          </c:dPt>
          <c:dPt>
            <c:idx val="5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BA68-46ED-8299-4D85ECFB36E9}"/>
              </c:ext>
            </c:extLst>
          </c:dPt>
          <c:dPt>
            <c:idx val="6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BA68-46ED-8299-4D85ECFB36E9}"/>
              </c:ext>
            </c:extLst>
          </c:dPt>
          <c:dPt>
            <c:idx val="7"/>
            <c:marker>
              <c:spPr>
                <a:solidFill>
                  <a:srgbClr val="FFFF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BA68-46ED-8299-4D85ECFB36E9}"/>
              </c:ext>
            </c:extLst>
          </c:dPt>
          <c:dPt>
            <c:idx val="8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8-BA68-46ED-8299-4D85ECFB36E9}"/>
              </c:ext>
            </c:extLst>
          </c:dPt>
          <c:dPt>
            <c:idx val="9"/>
            <c:marker>
              <c:spPr>
                <a:solidFill>
                  <a:srgbClr val="800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9-BA68-46ED-8299-4D85ECFB36E9}"/>
              </c:ext>
            </c:extLst>
          </c:dPt>
          <c:dPt>
            <c:idx val="10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A-BA68-46ED-8299-4D85ECFB36E9}"/>
              </c:ext>
            </c:extLst>
          </c:dPt>
          <c:dPt>
            <c:idx val="11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B-BA68-46ED-8299-4D85ECFB36E9}"/>
              </c:ext>
            </c:extLst>
          </c:dPt>
          <c:dPt>
            <c:idx val="12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C-BA68-46ED-8299-4D85ECFB36E9}"/>
              </c:ext>
            </c:extLst>
          </c:dPt>
          <c:dPt>
            <c:idx val="13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D-BA68-46ED-8299-4D85ECFB36E9}"/>
              </c:ext>
            </c:extLst>
          </c:dPt>
          <c:dPt>
            <c:idx val="14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E-BA68-46ED-8299-4D85ECFB36E9}"/>
              </c:ext>
            </c:extLst>
          </c:dPt>
          <c:dPt>
            <c:idx val="15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F-BA68-46ED-8299-4D85ECFB36E9}"/>
              </c:ext>
            </c:extLst>
          </c:dPt>
          <c:dPt>
            <c:idx val="16"/>
            <c:marker>
              <c:spPr>
                <a:solidFill>
                  <a:srgbClr val="FF0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0-BA68-46ED-8299-4D85ECFB36E9}"/>
              </c:ext>
            </c:extLst>
          </c:dPt>
          <c:dPt>
            <c:idx val="17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1-BA68-46ED-8299-4D85ECFB36E9}"/>
              </c:ext>
            </c:extLst>
          </c:dPt>
          <c:dPt>
            <c:idx val="18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2-BA68-46ED-8299-4D85ECFB36E9}"/>
              </c:ext>
            </c:extLst>
          </c:dPt>
          <c:dPt>
            <c:idx val="19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3-BA68-46ED-8299-4D85ECFB36E9}"/>
              </c:ext>
            </c:extLst>
          </c:dPt>
          <c:dPt>
            <c:idx val="20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4-BA68-46ED-8299-4D85ECFB36E9}"/>
              </c:ext>
            </c:extLst>
          </c:dPt>
          <c:dPt>
            <c:idx val="21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5-BA68-46ED-8299-4D85ECFB36E9}"/>
              </c:ext>
            </c:extLst>
          </c:dPt>
          <c:dPt>
            <c:idx val="22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6-BA68-46ED-8299-4D85ECFB36E9}"/>
              </c:ext>
            </c:extLst>
          </c:dPt>
          <c:dPt>
            <c:idx val="23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7-BA68-46ED-8299-4D85ECFB36E9}"/>
              </c:ext>
            </c:extLst>
          </c:dPt>
          <c:dPt>
            <c:idx val="24"/>
            <c:marker>
              <c:spPr>
                <a:solidFill>
                  <a:srgbClr val="FF4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8-BA68-46ED-8299-4D85ECFB36E9}"/>
              </c:ext>
            </c:extLst>
          </c:dPt>
          <c:dPt>
            <c:idx val="25"/>
            <c:marker>
              <c:spPr>
                <a:solidFill>
                  <a:srgbClr val="008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9-BA68-46ED-8299-4D85ECFB36E9}"/>
              </c:ext>
            </c:extLst>
          </c:dPt>
          <c:dPt>
            <c:idx val="26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A-BA68-46ED-8299-4D85ECFB36E9}"/>
              </c:ext>
            </c:extLst>
          </c:dPt>
          <c:dPt>
            <c:idx val="27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B-BA68-46ED-8299-4D85ECFB36E9}"/>
              </c:ext>
            </c:extLst>
          </c:dPt>
          <c:dPt>
            <c:idx val="28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C-BA68-46ED-8299-4D85ECFB36E9}"/>
              </c:ext>
            </c:extLst>
          </c:dPt>
          <c:dPt>
            <c:idx val="29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D-BA68-46ED-8299-4D85ECFB36E9}"/>
              </c:ext>
            </c:extLst>
          </c:dPt>
          <c:dPt>
            <c:idx val="30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E-BA68-46ED-8299-4D85ECFB36E9}"/>
              </c:ext>
            </c:extLst>
          </c:dPt>
          <c:dPt>
            <c:idx val="31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4F-BA68-46ED-8299-4D85ECFB36E9}"/>
              </c:ext>
            </c:extLst>
          </c:dPt>
          <c:dPt>
            <c:idx val="32"/>
            <c:marker>
              <c:spPr>
                <a:solidFill>
                  <a:srgbClr val="FFA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0-BA68-46ED-8299-4D85ECFB36E9}"/>
              </c:ext>
            </c:extLst>
          </c:dPt>
          <c:dPt>
            <c:idx val="33"/>
            <c:marker>
              <c:spPr>
                <a:solidFill>
                  <a:srgbClr val="FFA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1-BA68-46ED-8299-4D85ECFB36E9}"/>
              </c:ext>
            </c:extLst>
          </c:dPt>
          <c:dPt>
            <c:idx val="34"/>
            <c:marker>
              <c:spPr>
                <a:solidFill>
                  <a:srgbClr val="008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2-BA68-46ED-8299-4D85ECFB36E9}"/>
              </c:ext>
            </c:extLst>
          </c:dPt>
          <c:dPt>
            <c:idx val="35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3-BA68-46ED-8299-4D85ECFB36E9}"/>
              </c:ext>
            </c:extLst>
          </c:dPt>
          <c:dPt>
            <c:idx val="36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4-BA68-46ED-8299-4D85ECFB36E9}"/>
              </c:ext>
            </c:extLst>
          </c:dPt>
          <c:dPt>
            <c:idx val="37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5-BA68-46ED-8299-4D85ECFB36E9}"/>
              </c:ext>
            </c:extLst>
          </c:dPt>
          <c:dPt>
            <c:idx val="38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6-BA68-46ED-8299-4D85ECFB36E9}"/>
              </c:ext>
            </c:extLst>
          </c:dPt>
          <c:dPt>
            <c:idx val="39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7-BA68-46ED-8299-4D85ECFB36E9}"/>
              </c:ext>
            </c:extLst>
          </c:dPt>
          <c:dPt>
            <c:idx val="40"/>
            <c:marker>
              <c:spPr>
                <a:solidFill>
                  <a:srgbClr val="9ACD3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8-BA68-46ED-8299-4D85ECFB36E9}"/>
              </c:ext>
            </c:extLst>
          </c:dPt>
          <c:dPt>
            <c:idx val="41"/>
            <c:marker>
              <c:spPr>
                <a:solidFill>
                  <a:srgbClr val="FF4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9-BA68-46ED-8299-4D85ECFB36E9}"/>
              </c:ext>
            </c:extLst>
          </c:dPt>
          <c:dPt>
            <c:idx val="42"/>
            <c:marker>
              <c:spPr>
                <a:solidFill>
                  <a:srgbClr val="9ACD3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A-BA68-46ED-8299-4D85ECFB36E9}"/>
              </c:ext>
            </c:extLst>
          </c:dPt>
          <c:dPt>
            <c:idx val="43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B-BA68-46ED-8299-4D85ECFB36E9}"/>
              </c:ext>
            </c:extLst>
          </c:dPt>
          <c:dPt>
            <c:idx val="44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C-BA68-46ED-8299-4D85ECFB36E9}"/>
              </c:ext>
            </c:extLst>
          </c:dPt>
          <c:dPt>
            <c:idx val="45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D-BA68-46ED-8299-4D85ECFB36E9}"/>
              </c:ext>
            </c:extLst>
          </c:dPt>
          <c:dPt>
            <c:idx val="46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E-BA68-46ED-8299-4D85ECFB36E9}"/>
              </c:ext>
            </c:extLst>
          </c:dPt>
          <c:dPt>
            <c:idx val="47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5F-BA68-46ED-8299-4D85ECFB36E9}"/>
              </c:ext>
            </c:extLst>
          </c:dPt>
          <c:dPt>
            <c:idx val="48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0-BA68-46ED-8299-4D85ECFB36E9}"/>
              </c:ext>
            </c:extLst>
          </c:dPt>
          <c:dPt>
            <c:idx val="49"/>
            <c:marker>
              <c:spPr>
                <a:solidFill>
                  <a:srgbClr val="FFA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1-BA68-46ED-8299-4D85ECFB36E9}"/>
              </c:ext>
            </c:extLst>
          </c:dPt>
          <c:dPt>
            <c:idx val="50"/>
            <c:marker>
              <c:spPr>
                <a:solidFill>
                  <a:srgbClr val="FFFF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2-BA68-46ED-8299-4D85ECFB36E9}"/>
              </c:ext>
            </c:extLst>
          </c:dPt>
          <c:dPt>
            <c:idx val="51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3-BA68-46ED-8299-4D85ECFB36E9}"/>
              </c:ext>
            </c:extLst>
          </c:dPt>
          <c:dPt>
            <c:idx val="52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4-BA68-46ED-8299-4D85ECFB36E9}"/>
              </c:ext>
            </c:extLst>
          </c:dPt>
          <c:dPt>
            <c:idx val="53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5-BA68-46ED-8299-4D85ECFB36E9}"/>
              </c:ext>
            </c:extLst>
          </c:dPt>
          <c:dPt>
            <c:idx val="54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6-BA68-46ED-8299-4D85ECFB36E9}"/>
              </c:ext>
            </c:extLst>
          </c:dPt>
          <c:dPt>
            <c:idx val="55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7-BA68-46ED-8299-4D85ECFB36E9}"/>
              </c:ext>
            </c:extLst>
          </c:dPt>
          <c:dPt>
            <c:idx val="56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8-BA68-46ED-8299-4D85ECFB36E9}"/>
              </c:ext>
            </c:extLst>
          </c:dPt>
          <c:dPt>
            <c:idx val="57"/>
            <c:marker>
              <c:spPr>
                <a:solidFill>
                  <a:srgbClr val="FFFF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9-BA68-46ED-8299-4D85ECFB36E9}"/>
              </c:ext>
            </c:extLst>
          </c:dPt>
          <c:dPt>
            <c:idx val="58"/>
            <c:marker>
              <c:spPr>
                <a:solidFill>
                  <a:srgbClr val="FFA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A-BA68-46ED-8299-4D85ECFB36E9}"/>
              </c:ext>
            </c:extLst>
          </c:dPt>
          <c:dPt>
            <c:idx val="59"/>
            <c:marker>
              <c:spPr>
                <a:solidFill>
                  <a:srgbClr val="9ACD3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B-BA68-46ED-8299-4D85ECFB36E9}"/>
              </c:ext>
            </c:extLst>
          </c:dPt>
          <c:dPt>
            <c:idx val="60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C-BA68-46ED-8299-4D85ECFB36E9}"/>
              </c:ext>
            </c:extLst>
          </c:dPt>
          <c:dPt>
            <c:idx val="61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D-BA68-46ED-8299-4D85ECFB36E9}"/>
              </c:ext>
            </c:extLst>
          </c:dPt>
          <c:dPt>
            <c:idx val="62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E-BA68-46ED-8299-4D85ECFB36E9}"/>
              </c:ext>
            </c:extLst>
          </c:dPt>
          <c:dPt>
            <c:idx val="63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6F-BA68-46ED-8299-4D85ECFB36E9}"/>
              </c:ext>
            </c:extLst>
          </c:dPt>
          <c:dPt>
            <c:idx val="64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0-BA68-46ED-8299-4D85ECFB36E9}"/>
              </c:ext>
            </c:extLst>
          </c:dPt>
          <c:dPt>
            <c:idx val="65"/>
            <c:marker>
              <c:spPr>
                <a:solidFill>
                  <a:srgbClr val="FFFF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1-BA68-46ED-8299-4D85ECFB36E9}"/>
              </c:ext>
            </c:extLst>
          </c:dPt>
          <c:dPt>
            <c:idx val="66"/>
            <c:marker>
              <c:spPr>
                <a:solidFill>
                  <a:srgbClr val="FFA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2-BA68-46ED-8299-4D85ECFB36E9}"/>
              </c:ext>
            </c:extLst>
          </c:dPt>
          <c:dPt>
            <c:idx val="67"/>
            <c:marker>
              <c:spPr>
                <a:solidFill>
                  <a:srgbClr val="FFFF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3-BA68-46ED-8299-4D85ECFB36E9}"/>
              </c:ext>
            </c:extLst>
          </c:dPt>
          <c:dPt>
            <c:idx val="68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4-BA68-46ED-8299-4D85ECFB36E9}"/>
              </c:ext>
            </c:extLst>
          </c:dPt>
          <c:dPt>
            <c:idx val="69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5-BA68-46ED-8299-4D85ECFB36E9}"/>
              </c:ext>
            </c:extLst>
          </c:dPt>
          <c:dPt>
            <c:idx val="70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6-BA68-46ED-8299-4D85ECFB36E9}"/>
              </c:ext>
            </c:extLst>
          </c:dPt>
          <c:dPt>
            <c:idx val="71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7-BA68-46ED-8299-4D85ECFB36E9}"/>
              </c:ext>
            </c:extLst>
          </c:dPt>
          <c:dPt>
            <c:idx val="72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8-BA68-46ED-8299-4D85ECFB36E9}"/>
              </c:ext>
            </c:extLst>
          </c:dPt>
          <c:dPt>
            <c:idx val="73"/>
            <c:marker>
              <c:spPr>
                <a:solidFill>
                  <a:srgbClr val="9ACD3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9-BA68-46ED-8299-4D85ECFB36E9}"/>
              </c:ext>
            </c:extLst>
          </c:dPt>
          <c:dPt>
            <c:idx val="74"/>
            <c:marker>
              <c:spPr>
                <a:solidFill>
                  <a:srgbClr val="FFA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A-BA68-46ED-8299-4D85ECFB36E9}"/>
              </c:ext>
            </c:extLst>
          </c:dPt>
          <c:dPt>
            <c:idx val="75"/>
            <c:marker>
              <c:spPr>
                <a:solidFill>
                  <a:srgbClr val="FFFF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B-BA68-46ED-8299-4D85ECFB36E9}"/>
              </c:ext>
            </c:extLst>
          </c:dPt>
          <c:dPt>
            <c:idx val="76"/>
            <c:marker>
              <c:spPr>
                <a:solidFill>
                  <a:srgbClr val="008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C-BA68-46ED-8299-4D85ECFB36E9}"/>
              </c:ext>
            </c:extLst>
          </c:dPt>
          <c:dPt>
            <c:idx val="77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D-BA68-46ED-8299-4D85ECFB36E9}"/>
              </c:ext>
            </c:extLst>
          </c:dPt>
          <c:dPt>
            <c:idx val="78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E-BA68-46ED-8299-4D85ECFB36E9}"/>
              </c:ext>
            </c:extLst>
          </c:dPt>
          <c:dPt>
            <c:idx val="79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7F-BA68-46ED-8299-4D85ECFB36E9}"/>
              </c:ext>
            </c:extLst>
          </c:dPt>
          <c:dPt>
            <c:idx val="80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0-BA68-46ED-8299-4D85ECFB36E9}"/>
              </c:ext>
            </c:extLst>
          </c:dPt>
          <c:dPt>
            <c:idx val="81"/>
            <c:marker>
              <c:spPr>
                <a:solidFill>
                  <a:srgbClr val="008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1-BA68-46ED-8299-4D85ECFB36E9}"/>
              </c:ext>
            </c:extLst>
          </c:dPt>
          <c:dPt>
            <c:idx val="82"/>
            <c:marker>
              <c:spPr>
                <a:solidFill>
                  <a:srgbClr val="9ACD3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2-BA68-46ED-8299-4D85ECFB36E9}"/>
              </c:ext>
            </c:extLst>
          </c:dPt>
          <c:dPt>
            <c:idx val="83"/>
            <c:marker>
              <c:spPr>
                <a:solidFill>
                  <a:srgbClr val="FFA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3-BA68-46ED-8299-4D85ECFB36E9}"/>
              </c:ext>
            </c:extLst>
          </c:dPt>
          <c:dPt>
            <c:idx val="84"/>
            <c:marker>
              <c:spPr>
                <a:solidFill>
                  <a:srgbClr val="008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4-BA68-46ED-8299-4D85ECFB36E9}"/>
              </c:ext>
            </c:extLst>
          </c:dPt>
          <c:dPt>
            <c:idx val="85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5-BA68-46ED-8299-4D85ECFB36E9}"/>
              </c:ext>
            </c:extLst>
          </c:dPt>
          <c:dPt>
            <c:idx val="86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6-BA68-46ED-8299-4D85ECFB36E9}"/>
              </c:ext>
            </c:extLst>
          </c:dPt>
          <c:dPt>
            <c:idx val="87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7-BA68-46ED-8299-4D85ECFB36E9}"/>
              </c:ext>
            </c:extLst>
          </c:dPt>
          <c:dPt>
            <c:idx val="88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8-BA68-46ED-8299-4D85ECFB36E9}"/>
              </c:ext>
            </c:extLst>
          </c:dPt>
          <c:dPt>
            <c:idx val="89"/>
            <c:marker>
              <c:spPr>
                <a:solidFill>
                  <a:srgbClr val="008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9-BA68-46ED-8299-4D85ECFB36E9}"/>
              </c:ext>
            </c:extLst>
          </c:dPt>
          <c:dPt>
            <c:idx val="90"/>
            <c:marker>
              <c:spPr>
                <a:solidFill>
                  <a:srgbClr val="9ACD3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A-BA68-46ED-8299-4D85ECFB36E9}"/>
              </c:ext>
            </c:extLst>
          </c:dPt>
          <c:dPt>
            <c:idx val="91"/>
            <c:marker>
              <c:spPr>
                <a:solidFill>
                  <a:srgbClr val="FFA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B-BA68-46ED-8299-4D85ECFB36E9}"/>
              </c:ext>
            </c:extLst>
          </c:dPt>
          <c:dPt>
            <c:idx val="92"/>
            <c:marker>
              <c:spPr>
                <a:solidFill>
                  <a:srgbClr val="008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C-BA68-46ED-8299-4D85ECFB36E9}"/>
              </c:ext>
            </c:extLst>
          </c:dPt>
          <c:dPt>
            <c:idx val="93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D-BA68-46ED-8299-4D85ECFB36E9}"/>
              </c:ext>
            </c:extLst>
          </c:dPt>
          <c:dPt>
            <c:idx val="94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E-BA68-46ED-8299-4D85ECFB36E9}"/>
              </c:ext>
            </c:extLst>
          </c:dPt>
          <c:dPt>
            <c:idx val="95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8F-BA68-46ED-8299-4D85ECFB36E9}"/>
              </c:ext>
            </c:extLst>
          </c:dPt>
          <c:dPt>
            <c:idx val="96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0-BA68-46ED-8299-4D85ECFB36E9}"/>
              </c:ext>
            </c:extLst>
          </c:dPt>
          <c:dPt>
            <c:idx val="97"/>
            <c:marker>
              <c:spPr>
                <a:solidFill>
                  <a:srgbClr val="008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1-BA68-46ED-8299-4D85ECFB36E9}"/>
              </c:ext>
            </c:extLst>
          </c:dPt>
          <c:dPt>
            <c:idx val="98"/>
            <c:marker>
              <c:spPr>
                <a:solidFill>
                  <a:srgbClr val="9ACD3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2-BA68-46ED-8299-4D85ECFB36E9}"/>
              </c:ext>
            </c:extLst>
          </c:dPt>
          <c:dPt>
            <c:idx val="99"/>
            <c:marker>
              <c:spPr>
                <a:solidFill>
                  <a:srgbClr val="FFA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3-BA68-46ED-8299-4D85ECFB36E9}"/>
              </c:ext>
            </c:extLst>
          </c:dPt>
          <c:dPt>
            <c:idx val="100"/>
            <c:marker>
              <c:spPr>
                <a:solidFill>
                  <a:srgbClr val="008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4-BA68-46ED-8299-4D85ECFB36E9}"/>
              </c:ext>
            </c:extLst>
          </c:dPt>
          <c:dPt>
            <c:idx val="101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5-BA68-46ED-8299-4D85ECFB36E9}"/>
              </c:ext>
            </c:extLst>
          </c:dPt>
          <c:dPt>
            <c:idx val="102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6-BA68-46ED-8299-4D85ECFB36E9}"/>
              </c:ext>
            </c:extLst>
          </c:dPt>
          <c:dPt>
            <c:idx val="103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7-BA68-46ED-8299-4D85ECFB36E9}"/>
              </c:ext>
            </c:extLst>
          </c:dPt>
          <c:dPt>
            <c:idx val="104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8-BA68-46ED-8299-4D85ECFB36E9}"/>
              </c:ext>
            </c:extLst>
          </c:dPt>
          <c:dPt>
            <c:idx val="105"/>
            <c:marker>
              <c:spPr>
                <a:solidFill>
                  <a:srgbClr val="008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9-BA68-46ED-8299-4D85ECFB36E9}"/>
              </c:ext>
            </c:extLst>
          </c:dPt>
          <c:dPt>
            <c:idx val="106"/>
            <c:marker>
              <c:spPr>
                <a:solidFill>
                  <a:srgbClr val="FFFF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A-BA68-46ED-8299-4D85ECFB36E9}"/>
              </c:ext>
            </c:extLst>
          </c:dPt>
          <c:dPt>
            <c:idx val="107"/>
            <c:marker>
              <c:spPr>
                <a:solidFill>
                  <a:srgbClr val="FF4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B-BA68-46ED-8299-4D85ECFB36E9}"/>
              </c:ext>
            </c:extLst>
          </c:dPt>
          <c:dPt>
            <c:idx val="108"/>
            <c:marker>
              <c:spPr>
                <a:solidFill>
                  <a:srgbClr val="008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C-BA68-46ED-8299-4D85ECFB36E9}"/>
              </c:ext>
            </c:extLst>
          </c:dPt>
          <c:dPt>
            <c:idx val="109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D-BA68-46ED-8299-4D85ECFB36E9}"/>
              </c:ext>
            </c:extLst>
          </c:dPt>
          <c:dPt>
            <c:idx val="110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E-BA68-46ED-8299-4D85ECFB36E9}"/>
              </c:ext>
            </c:extLst>
          </c:dPt>
          <c:dPt>
            <c:idx val="111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9F-BA68-46ED-8299-4D85ECFB36E9}"/>
              </c:ext>
            </c:extLst>
          </c:dPt>
          <c:dPt>
            <c:idx val="112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0-BA68-46ED-8299-4D85ECFB36E9}"/>
              </c:ext>
            </c:extLst>
          </c:dPt>
          <c:dPt>
            <c:idx val="113"/>
            <c:marker>
              <c:spPr>
                <a:solidFill>
                  <a:srgbClr val="9ACD3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1-BA68-46ED-8299-4D85ECFB36E9}"/>
              </c:ext>
            </c:extLst>
          </c:dPt>
          <c:dPt>
            <c:idx val="114"/>
            <c:marker>
              <c:spPr>
                <a:solidFill>
                  <a:srgbClr val="FFA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2-BA68-46ED-8299-4D85ECFB36E9}"/>
              </c:ext>
            </c:extLst>
          </c:dPt>
          <c:dPt>
            <c:idx val="115"/>
            <c:marker>
              <c:spPr>
                <a:solidFill>
                  <a:srgbClr val="FF4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3-BA68-46ED-8299-4D85ECFB36E9}"/>
              </c:ext>
            </c:extLst>
          </c:dPt>
          <c:dPt>
            <c:idx val="116"/>
            <c:marker>
              <c:spPr>
                <a:solidFill>
                  <a:srgbClr val="008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4-BA68-46ED-8299-4D85ECFB36E9}"/>
              </c:ext>
            </c:extLst>
          </c:dPt>
          <c:dPt>
            <c:idx val="117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5-BA68-46ED-8299-4D85ECFB36E9}"/>
              </c:ext>
            </c:extLst>
          </c:dPt>
          <c:dPt>
            <c:idx val="118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6-BA68-46ED-8299-4D85ECFB36E9}"/>
              </c:ext>
            </c:extLst>
          </c:dPt>
          <c:dPt>
            <c:idx val="119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7-BA68-46ED-8299-4D85ECFB36E9}"/>
              </c:ext>
            </c:extLst>
          </c:dPt>
          <c:dPt>
            <c:idx val="120"/>
            <c:marker>
              <c:spPr>
                <a:solidFill>
                  <a:srgbClr val="008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8-BA68-46ED-8299-4D85ECFB36E9}"/>
              </c:ext>
            </c:extLst>
          </c:dPt>
          <c:dPt>
            <c:idx val="121"/>
            <c:marker>
              <c:spPr>
                <a:solidFill>
                  <a:srgbClr val="FFFF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9-BA68-46ED-8299-4D85ECFB36E9}"/>
              </c:ext>
            </c:extLst>
          </c:dPt>
          <c:dPt>
            <c:idx val="122"/>
            <c:marker>
              <c:spPr>
                <a:solidFill>
                  <a:srgbClr val="FFA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A-BA68-46ED-8299-4D85ECFB36E9}"/>
              </c:ext>
            </c:extLst>
          </c:dPt>
          <c:dPt>
            <c:idx val="123"/>
            <c:marker>
              <c:spPr>
                <a:solidFill>
                  <a:srgbClr val="FF4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B-BA68-46ED-8299-4D85ECFB36E9}"/>
              </c:ext>
            </c:extLst>
          </c:dPt>
          <c:dPt>
            <c:idx val="124"/>
            <c:marker>
              <c:spPr>
                <a:solidFill>
                  <a:srgbClr val="9ACD3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C-BA68-46ED-8299-4D85ECFB36E9}"/>
              </c:ext>
            </c:extLst>
          </c:dPt>
          <c:dPt>
            <c:idx val="125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D-BA68-46ED-8299-4D85ECFB36E9}"/>
              </c:ext>
            </c:extLst>
          </c:dPt>
          <c:dPt>
            <c:idx val="126"/>
            <c:marker>
              <c:spPr>
                <a:solidFill>
                  <a:srgbClr val="800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E-BA68-46ED-8299-4D85ECFB36E9}"/>
              </c:ext>
            </c:extLst>
          </c:dPt>
          <c:dPt>
            <c:idx val="127"/>
            <c:marker>
              <c:spPr>
                <a:solidFill>
                  <a:srgbClr val="800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AF-BA68-46ED-8299-4D85ECFB36E9}"/>
              </c:ext>
            </c:extLst>
          </c:dPt>
          <c:dPt>
            <c:idx val="128"/>
            <c:marker>
              <c:spPr>
                <a:solidFill>
                  <a:srgbClr val="008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0-BA68-46ED-8299-4D85ECFB36E9}"/>
              </c:ext>
            </c:extLst>
          </c:dPt>
          <c:dPt>
            <c:idx val="129"/>
            <c:marker>
              <c:spPr>
                <a:solidFill>
                  <a:srgbClr val="FFA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1-BA68-46ED-8299-4D85ECFB36E9}"/>
              </c:ext>
            </c:extLst>
          </c:dPt>
          <c:dPt>
            <c:idx val="130"/>
            <c:marker>
              <c:spPr>
                <a:solidFill>
                  <a:srgbClr val="FFA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2-BA68-46ED-8299-4D85ECFB36E9}"/>
              </c:ext>
            </c:extLst>
          </c:dPt>
          <c:dPt>
            <c:idx val="131"/>
            <c:marker>
              <c:spPr>
                <a:solidFill>
                  <a:srgbClr val="FF4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3-BA68-46ED-8299-4D85ECFB36E9}"/>
              </c:ext>
            </c:extLst>
          </c:dPt>
          <c:dPt>
            <c:idx val="132"/>
            <c:marker>
              <c:spPr>
                <a:solidFill>
                  <a:srgbClr val="9ACD3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4-BA68-46ED-8299-4D85ECFB36E9}"/>
              </c:ext>
            </c:extLst>
          </c:dPt>
          <c:dPt>
            <c:idx val="133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5-BA68-46ED-8299-4D85ECFB36E9}"/>
              </c:ext>
            </c:extLst>
          </c:dPt>
          <c:dPt>
            <c:idx val="134"/>
            <c:marker>
              <c:spPr>
                <a:solidFill>
                  <a:srgbClr val="800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6-BA68-46ED-8299-4D85ECFB36E9}"/>
              </c:ext>
            </c:extLst>
          </c:dPt>
          <c:dPt>
            <c:idx val="135"/>
            <c:marker>
              <c:spPr>
                <a:solidFill>
                  <a:srgbClr val="800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7-BA68-46ED-8299-4D85ECFB36E9}"/>
              </c:ext>
            </c:extLst>
          </c:dPt>
          <c:dPt>
            <c:idx val="136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8-BA68-46ED-8299-4D85ECFB36E9}"/>
              </c:ext>
            </c:extLst>
          </c:dPt>
          <c:dPt>
            <c:idx val="137"/>
            <c:marker>
              <c:spPr>
                <a:solidFill>
                  <a:srgbClr val="FFA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9-BA68-46ED-8299-4D85ECFB36E9}"/>
              </c:ext>
            </c:extLst>
          </c:dPt>
          <c:dPt>
            <c:idx val="138"/>
            <c:marker>
              <c:spPr>
                <a:solidFill>
                  <a:srgbClr val="FFFF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A-BA68-46ED-8299-4D85ECFB36E9}"/>
              </c:ext>
            </c:extLst>
          </c:dPt>
          <c:dPt>
            <c:idx val="139"/>
            <c:marker>
              <c:spPr>
                <a:solidFill>
                  <a:srgbClr val="FFA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B-BA68-46ED-8299-4D85ECFB36E9}"/>
              </c:ext>
            </c:extLst>
          </c:dPt>
          <c:dPt>
            <c:idx val="140"/>
            <c:marker>
              <c:spPr>
                <a:solidFill>
                  <a:srgbClr val="008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C-BA68-46ED-8299-4D85ECFB36E9}"/>
              </c:ext>
            </c:extLst>
          </c:dPt>
          <c:dPt>
            <c:idx val="141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D-BA68-46ED-8299-4D85ECFB36E9}"/>
              </c:ext>
            </c:extLst>
          </c:dPt>
          <c:dPt>
            <c:idx val="142"/>
            <c:marker>
              <c:spPr>
                <a:solidFill>
                  <a:srgbClr val="800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E-BA68-46ED-8299-4D85ECFB36E9}"/>
              </c:ext>
            </c:extLst>
          </c:dPt>
          <c:dPt>
            <c:idx val="143"/>
            <c:marker>
              <c:spPr>
                <a:solidFill>
                  <a:srgbClr val="800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BF-BA68-46ED-8299-4D85ECFB36E9}"/>
              </c:ext>
            </c:extLst>
          </c:dPt>
          <c:dPt>
            <c:idx val="144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C0-BA68-46ED-8299-4D85ECFB36E9}"/>
              </c:ext>
            </c:extLst>
          </c:dPt>
          <c:dPt>
            <c:idx val="145"/>
            <c:marker>
              <c:spPr>
                <a:solidFill>
                  <a:srgbClr val="FFA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C1-BA68-46ED-8299-4D85ECFB36E9}"/>
              </c:ext>
            </c:extLst>
          </c:dPt>
          <c:dPt>
            <c:idx val="146"/>
            <c:marker>
              <c:spPr>
                <a:solidFill>
                  <a:srgbClr val="FF4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C2-BA68-46ED-8299-4D85ECFB36E9}"/>
              </c:ext>
            </c:extLst>
          </c:dPt>
          <c:dPt>
            <c:idx val="147"/>
            <c:marker>
              <c:spPr>
                <a:solidFill>
                  <a:srgbClr val="FFFF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C3-BA68-46ED-8299-4D85ECFB36E9}"/>
              </c:ext>
            </c:extLst>
          </c:dPt>
          <c:dPt>
            <c:idx val="148"/>
            <c:marker>
              <c:spPr>
                <a:solidFill>
                  <a:srgbClr val="008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C4-BA68-46ED-8299-4D85ECFB36E9}"/>
              </c:ext>
            </c:extLst>
          </c:dPt>
          <c:dPt>
            <c:idx val="149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C5-BA68-46ED-8299-4D85ECFB36E9}"/>
              </c:ext>
            </c:extLst>
          </c:dPt>
          <c:dPt>
            <c:idx val="150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C6-BA68-46ED-8299-4D85ECFB36E9}"/>
              </c:ext>
            </c:extLst>
          </c:dPt>
          <c:dPt>
            <c:idx val="151"/>
            <c:marker>
              <c:spPr>
                <a:solidFill>
                  <a:srgbClr val="800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C7-BA68-46ED-8299-4D85ECFB36E9}"/>
              </c:ext>
            </c:extLst>
          </c:dPt>
          <c:dPt>
            <c:idx val="152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C8-BA68-46ED-8299-4D85ECFB36E9}"/>
              </c:ext>
            </c:extLst>
          </c:dPt>
          <c:dPt>
            <c:idx val="153"/>
            <c:marker>
              <c:spPr>
                <a:solidFill>
                  <a:srgbClr val="FF4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C9-BA68-46ED-8299-4D85ECFB36E9}"/>
              </c:ext>
            </c:extLst>
          </c:dPt>
          <c:dPt>
            <c:idx val="154"/>
            <c:marker>
              <c:spPr>
                <a:solidFill>
                  <a:srgbClr val="FFA5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CA-BA68-46ED-8299-4D85ECFB36E9}"/>
              </c:ext>
            </c:extLst>
          </c:dPt>
          <c:dPt>
            <c:idx val="155"/>
            <c:marker>
              <c:spPr>
                <a:solidFill>
                  <a:srgbClr val="FFFF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CB-BA68-46ED-8299-4D85ECFB36E9}"/>
              </c:ext>
            </c:extLst>
          </c:dPt>
          <c:dPt>
            <c:idx val="156"/>
            <c:marker>
              <c:spPr>
                <a:solidFill>
                  <a:srgbClr val="008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CC-BA68-46ED-8299-4D85ECFB36E9}"/>
              </c:ext>
            </c:extLst>
          </c:dPt>
          <c:dPt>
            <c:idx val="157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CD-BA68-46ED-8299-4D85ECFB36E9}"/>
              </c:ext>
            </c:extLst>
          </c:dPt>
          <c:dPt>
            <c:idx val="158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CE-BA68-46ED-8299-4D85ECFB36E9}"/>
              </c:ext>
            </c:extLst>
          </c:dPt>
          <c:dPt>
            <c:idx val="159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CF-BA68-46ED-8299-4D85ECFB36E9}"/>
              </c:ext>
            </c:extLst>
          </c:dPt>
          <c:dPt>
            <c:idx val="160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D0-BA68-46ED-8299-4D85ECFB36E9}"/>
              </c:ext>
            </c:extLst>
          </c:dPt>
          <c:dPt>
            <c:idx val="161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D1-BA68-46ED-8299-4D85ECFB36E9}"/>
              </c:ext>
            </c:extLst>
          </c:dPt>
          <c:dPt>
            <c:idx val="162"/>
            <c:marker>
              <c:spPr>
                <a:solidFill>
                  <a:srgbClr val="FFFF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D2-BA68-46ED-8299-4D85ECFB36E9}"/>
              </c:ext>
            </c:extLst>
          </c:dPt>
          <c:dPt>
            <c:idx val="163"/>
            <c:marker>
              <c:spPr>
                <a:solidFill>
                  <a:srgbClr val="9ACD3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D3-BA68-46ED-8299-4D85ECFB36E9}"/>
              </c:ext>
            </c:extLst>
          </c:dPt>
          <c:dPt>
            <c:idx val="164"/>
            <c:marker>
              <c:spPr>
                <a:solidFill>
                  <a:srgbClr val="008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D4-BA68-46ED-8299-4D85ECFB36E9}"/>
              </c:ext>
            </c:extLst>
          </c:dPt>
          <c:dPt>
            <c:idx val="165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D5-BA68-46ED-8299-4D85ECFB36E9}"/>
              </c:ext>
            </c:extLst>
          </c:dPt>
          <c:dPt>
            <c:idx val="166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D6-BA68-46ED-8299-4D85ECFB36E9}"/>
              </c:ext>
            </c:extLst>
          </c:dPt>
          <c:dPt>
            <c:idx val="167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D7-BA68-46ED-8299-4D85ECFB36E9}"/>
              </c:ext>
            </c:extLst>
          </c:dPt>
          <c:dPt>
            <c:idx val="168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D8-BA68-46ED-8299-4D85ECFB36E9}"/>
              </c:ext>
            </c:extLst>
          </c:dPt>
          <c:dPt>
            <c:idx val="169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D9-BA68-46ED-8299-4D85ECFB36E9}"/>
              </c:ext>
            </c:extLst>
          </c:dPt>
          <c:dPt>
            <c:idx val="170"/>
            <c:marker>
              <c:spPr>
                <a:solidFill>
                  <a:srgbClr val="008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DA-BA68-46ED-8299-4D85ECFB36E9}"/>
              </c:ext>
            </c:extLst>
          </c:dPt>
          <c:dPt>
            <c:idx val="171"/>
            <c:marker>
              <c:spPr>
                <a:solidFill>
                  <a:srgbClr val="9ACD3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DB-BA68-46ED-8299-4D85ECFB36E9}"/>
              </c:ext>
            </c:extLst>
          </c:dPt>
          <c:dPt>
            <c:idx val="172"/>
            <c:marker>
              <c:spPr>
                <a:solidFill>
                  <a:srgbClr val="008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DC-BA68-46ED-8299-4D85ECFB36E9}"/>
              </c:ext>
            </c:extLst>
          </c:dPt>
          <c:dPt>
            <c:idx val="173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DD-BA68-46ED-8299-4D85ECFB36E9}"/>
              </c:ext>
            </c:extLst>
          </c:dPt>
          <c:dPt>
            <c:idx val="174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DE-BA68-46ED-8299-4D85ECFB36E9}"/>
              </c:ext>
            </c:extLst>
          </c:dPt>
          <c:dPt>
            <c:idx val="175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DF-BA68-46ED-8299-4D85ECFB36E9}"/>
              </c:ext>
            </c:extLst>
          </c:dPt>
          <c:dPt>
            <c:idx val="176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E0-BA68-46ED-8299-4D85ECFB36E9}"/>
              </c:ext>
            </c:extLst>
          </c:dPt>
          <c:dPt>
            <c:idx val="177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E1-BA68-46ED-8299-4D85ECFB36E9}"/>
              </c:ext>
            </c:extLst>
          </c:dPt>
          <c:dPt>
            <c:idx val="178"/>
            <c:marker>
              <c:spPr>
                <a:solidFill>
                  <a:srgbClr val="008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E2-BA68-46ED-8299-4D85ECFB36E9}"/>
              </c:ext>
            </c:extLst>
          </c:dPt>
          <c:dPt>
            <c:idx val="179"/>
            <c:marker>
              <c:spPr>
                <a:solidFill>
                  <a:srgbClr val="9ACD3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E3-BA68-46ED-8299-4D85ECFB36E9}"/>
              </c:ext>
            </c:extLst>
          </c:dPt>
          <c:dPt>
            <c:idx val="180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E4-BA68-46ED-8299-4D85ECFB36E9}"/>
              </c:ext>
            </c:extLst>
          </c:dPt>
          <c:dPt>
            <c:idx val="181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E5-BA68-46ED-8299-4D85ECFB36E9}"/>
              </c:ext>
            </c:extLst>
          </c:dPt>
          <c:dPt>
            <c:idx val="182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E6-BA68-46ED-8299-4D85ECFB36E9}"/>
              </c:ext>
            </c:extLst>
          </c:dPt>
          <c:dPt>
            <c:idx val="183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E7-BA68-46ED-8299-4D85ECFB36E9}"/>
              </c:ext>
            </c:extLst>
          </c:dPt>
          <c:dPt>
            <c:idx val="184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E8-BA68-46ED-8299-4D85ECFB36E9}"/>
              </c:ext>
            </c:extLst>
          </c:dPt>
          <c:dPt>
            <c:idx val="185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E9-BA68-46ED-8299-4D85ECFB36E9}"/>
              </c:ext>
            </c:extLst>
          </c:dPt>
          <c:dPt>
            <c:idx val="186"/>
            <c:marker>
              <c:spPr>
                <a:solidFill>
                  <a:srgbClr val="9ACD3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EA-BA68-46ED-8299-4D85ECFB36E9}"/>
              </c:ext>
            </c:extLst>
          </c:dPt>
          <c:dPt>
            <c:idx val="187"/>
            <c:marker>
              <c:spPr>
                <a:solidFill>
                  <a:srgbClr val="9ACD3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EB-BA68-46ED-8299-4D85ECFB36E9}"/>
              </c:ext>
            </c:extLst>
          </c:dPt>
          <c:dPt>
            <c:idx val="188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EC-BA68-46ED-8299-4D85ECFB36E9}"/>
              </c:ext>
            </c:extLst>
          </c:dPt>
          <c:dPt>
            <c:idx val="189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ED-BA68-46ED-8299-4D85ECFB36E9}"/>
              </c:ext>
            </c:extLst>
          </c:dPt>
          <c:dPt>
            <c:idx val="190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EE-BA68-46ED-8299-4D85ECFB36E9}"/>
              </c:ext>
            </c:extLst>
          </c:dPt>
          <c:dPt>
            <c:idx val="191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EF-BA68-46ED-8299-4D85ECFB36E9}"/>
              </c:ext>
            </c:extLst>
          </c:dPt>
          <c:dPt>
            <c:idx val="192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F0-BA68-46ED-8299-4D85ECFB36E9}"/>
              </c:ext>
            </c:extLst>
          </c:dPt>
          <c:dPt>
            <c:idx val="193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F1-BA68-46ED-8299-4D85ECFB36E9}"/>
              </c:ext>
            </c:extLst>
          </c:dPt>
          <c:dPt>
            <c:idx val="194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F2-BA68-46ED-8299-4D85ECFB36E9}"/>
              </c:ext>
            </c:extLst>
          </c:dPt>
          <c:dPt>
            <c:idx val="195"/>
            <c:marker>
              <c:spPr>
                <a:solidFill>
                  <a:srgbClr val="9ACD3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F3-BA68-46ED-8299-4D85ECFB36E9}"/>
              </c:ext>
            </c:extLst>
          </c:dPt>
          <c:dPt>
            <c:idx val="196"/>
            <c:marker>
              <c:spPr>
                <a:solidFill>
                  <a:srgbClr val="008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F4-BA68-46ED-8299-4D85ECFB36E9}"/>
              </c:ext>
            </c:extLst>
          </c:dPt>
          <c:dPt>
            <c:idx val="197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F5-BA68-46ED-8299-4D85ECFB36E9}"/>
              </c:ext>
            </c:extLst>
          </c:dPt>
          <c:dPt>
            <c:idx val="198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F6-BA68-46ED-8299-4D85ECFB36E9}"/>
              </c:ext>
            </c:extLst>
          </c:dPt>
          <c:dPt>
            <c:idx val="199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F7-BA68-46ED-8299-4D85ECFB36E9}"/>
              </c:ext>
            </c:extLst>
          </c:dPt>
          <c:dPt>
            <c:idx val="200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F8-BA68-46ED-8299-4D85ECFB36E9}"/>
              </c:ext>
            </c:extLst>
          </c:dPt>
          <c:dPt>
            <c:idx val="201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F9-BA68-46ED-8299-4D85ECFB36E9}"/>
              </c:ext>
            </c:extLst>
          </c:dPt>
          <c:dPt>
            <c:idx val="202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FA-BA68-46ED-8299-4D85ECFB36E9}"/>
              </c:ext>
            </c:extLst>
          </c:dPt>
          <c:dPt>
            <c:idx val="203"/>
            <c:marker>
              <c:spPr>
                <a:solidFill>
                  <a:srgbClr val="00800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FB-BA68-46ED-8299-4D85ECFB36E9}"/>
              </c:ext>
            </c:extLst>
          </c:dPt>
          <c:dPt>
            <c:idx val="204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FC-BA68-46ED-8299-4D85ECFB36E9}"/>
              </c:ext>
            </c:extLst>
          </c:dPt>
          <c:dPt>
            <c:idx val="205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FD-BA68-46ED-8299-4D85ECFB36E9}"/>
              </c:ext>
            </c:extLst>
          </c:dPt>
          <c:dPt>
            <c:idx val="206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FE-BA68-46ED-8299-4D85ECFB36E9}"/>
              </c:ext>
            </c:extLst>
          </c:dPt>
          <c:dPt>
            <c:idx val="207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FF-BA68-46ED-8299-4D85ECFB36E9}"/>
              </c:ext>
            </c:extLst>
          </c:dPt>
          <c:dPt>
            <c:idx val="208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00-BA68-46ED-8299-4D85ECFB36E9}"/>
              </c:ext>
            </c:extLst>
          </c:dPt>
          <c:dPt>
            <c:idx val="209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01-BA68-46ED-8299-4D85ECFB36E9}"/>
              </c:ext>
            </c:extLst>
          </c:dPt>
          <c:dPt>
            <c:idx val="210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02-BA68-46ED-8299-4D85ECFB36E9}"/>
              </c:ext>
            </c:extLst>
          </c:dPt>
          <c:dPt>
            <c:idx val="211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03-BA68-46ED-8299-4D85ECFB36E9}"/>
              </c:ext>
            </c:extLst>
          </c:dPt>
          <c:dPt>
            <c:idx val="212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04-BA68-46ED-8299-4D85ECFB36E9}"/>
              </c:ext>
            </c:extLst>
          </c:dPt>
          <c:dPt>
            <c:idx val="213"/>
            <c:marker>
              <c:spPr>
                <a:solidFill>
                  <a:srgbClr val="008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05-BA68-46ED-8299-4D85ECFB36E9}"/>
              </c:ext>
            </c:extLst>
          </c:dPt>
          <c:dPt>
            <c:idx val="214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06-BA68-46ED-8299-4D85ECFB36E9}"/>
              </c:ext>
            </c:extLst>
          </c:dPt>
          <c:dPt>
            <c:idx val="215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07-BA68-46ED-8299-4D85ECFB36E9}"/>
              </c:ext>
            </c:extLst>
          </c:dPt>
          <c:dPt>
            <c:idx val="216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08-BA68-46ED-8299-4D85ECFB36E9}"/>
              </c:ext>
            </c:extLst>
          </c:dPt>
          <c:dPt>
            <c:idx val="217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09-BA68-46ED-8299-4D85ECFB36E9}"/>
              </c:ext>
            </c:extLst>
          </c:dPt>
          <c:dPt>
            <c:idx val="218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0A-BA68-46ED-8299-4D85ECFB36E9}"/>
              </c:ext>
            </c:extLst>
          </c:dPt>
          <c:dPt>
            <c:idx val="219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0B-BA68-46ED-8299-4D85ECFB36E9}"/>
              </c:ext>
            </c:extLst>
          </c:dPt>
          <c:dPt>
            <c:idx val="220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0C-BA68-46ED-8299-4D85ECFB36E9}"/>
              </c:ext>
            </c:extLst>
          </c:dPt>
          <c:dPt>
            <c:idx val="221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0D-BA68-46ED-8299-4D85ECFB36E9}"/>
              </c:ext>
            </c:extLst>
          </c:dPt>
          <c:dPt>
            <c:idx val="222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0E-BA68-46ED-8299-4D85ECFB36E9}"/>
              </c:ext>
            </c:extLst>
          </c:dPt>
          <c:dPt>
            <c:idx val="223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0F-BA68-46ED-8299-4D85ECFB36E9}"/>
              </c:ext>
            </c:extLst>
          </c:dPt>
          <c:dPt>
            <c:idx val="224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10-BA68-46ED-8299-4D85ECFB36E9}"/>
              </c:ext>
            </c:extLst>
          </c:dPt>
          <c:dPt>
            <c:idx val="225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11-BA68-46ED-8299-4D85ECFB36E9}"/>
              </c:ext>
            </c:extLst>
          </c:dPt>
          <c:dPt>
            <c:idx val="226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12-BA68-46ED-8299-4D85ECFB36E9}"/>
              </c:ext>
            </c:extLst>
          </c:dPt>
          <c:dPt>
            <c:idx val="227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13-BA68-46ED-8299-4D85ECFB36E9}"/>
              </c:ext>
            </c:extLst>
          </c:dPt>
          <c:dPt>
            <c:idx val="228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14-BA68-46ED-8299-4D85ECFB36E9}"/>
              </c:ext>
            </c:extLst>
          </c:dPt>
          <c:dPt>
            <c:idx val="229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15-BA68-46ED-8299-4D85ECFB36E9}"/>
              </c:ext>
            </c:extLst>
          </c:dPt>
          <c:dPt>
            <c:idx val="230"/>
            <c:marker>
              <c:spPr>
                <a:solidFill>
                  <a:srgbClr val="008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16-BA68-46ED-8299-4D85ECFB36E9}"/>
              </c:ext>
            </c:extLst>
          </c:dPt>
          <c:dPt>
            <c:idx val="231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17-BA68-46ED-8299-4D85ECFB36E9}"/>
              </c:ext>
            </c:extLst>
          </c:dPt>
          <c:dPt>
            <c:idx val="232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18-BA68-46ED-8299-4D85ECFB36E9}"/>
              </c:ext>
            </c:extLst>
          </c:dPt>
          <c:dPt>
            <c:idx val="233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19-BA68-46ED-8299-4D85ECFB36E9}"/>
              </c:ext>
            </c:extLst>
          </c:dPt>
          <c:dPt>
            <c:idx val="234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1A-BA68-46ED-8299-4D85ECFB36E9}"/>
              </c:ext>
            </c:extLst>
          </c:dPt>
          <c:dPt>
            <c:idx val="235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1B-BA68-46ED-8299-4D85ECFB36E9}"/>
              </c:ext>
            </c:extLst>
          </c:dPt>
          <c:dPt>
            <c:idx val="236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1C-BA68-46ED-8299-4D85ECFB36E9}"/>
              </c:ext>
            </c:extLst>
          </c:dPt>
          <c:dPt>
            <c:idx val="237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1D-BA68-46ED-8299-4D85ECFB36E9}"/>
              </c:ext>
            </c:extLst>
          </c:dPt>
          <c:dPt>
            <c:idx val="238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1E-BA68-46ED-8299-4D85ECFB36E9}"/>
              </c:ext>
            </c:extLst>
          </c:dPt>
          <c:dPt>
            <c:idx val="239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1F-BA68-46ED-8299-4D85ECFB36E9}"/>
              </c:ext>
            </c:extLst>
          </c:dPt>
          <c:dPt>
            <c:idx val="240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20-BA68-46ED-8299-4D85ECFB36E9}"/>
              </c:ext>
            </c:extLst>
          </c:dPt>
          <c:dPt>
            <c:idx val="241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21-BA68-46ED-8299-4D85ECFB36E9}"/>
              </c:ext>
            </c:extLst>
          </c:dPt>
          <c:dPt>
            <c:idx val="242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22-BA68-46ED-8299-4D85ECFB36E9}"/>
              </c:ext>
            </c:extLst>
          </c:dPt>
          <c:dPt>
            <c:idx val="243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23-BA68-46ED-8299-4D85ECFB36E9}"/>
              </c:ext>
            </c:extLst>
          </c:dPt>
          <c:dPt>
            <c:idx val="244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24-BA68-46ED-8299-4D85ECFB36E9}"/>
              </c:ext>
            </c:extLst>
          </c:dPt>
          <c:dPt>
            <c:idx val="245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25-BA68-46ED-8299-4D85ECFB36E9}"/>
              </c:ext>
            </c:extLst>
          </c:dPt>
          <c:dPt>
            <c:idx val="246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26-BA68-46ED-8299-4D85ECFB36E9}"/>
              </c:ext>
            </c:extLst>
          </c:dPt>
          <c:dPt>
            <c:idx val="247"/>
            <c:marker>
              <c:spPr>
                <a:solidFill>
                  <a:srgbClr val="008080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27-BA68-46ED-8299-4D85ECFB36E9}"/>
              </c:ext>
            </c:extLst>
          </c:dPt>
          <c:dPt>
            <c:idx val="248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28-BA68-46ED-8299-4D85ECFB36E9}"/>
              </c:ext>
            </c:extLst>
          </c:dPt>
          <c:dPt>
            <c:idx val="249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29-BA68-46ED-8299-4D85ECFB36E9}"/>
              </c:ext>
            </c:extLst>
          </c:dPt>
          <c:dPt>
            <c:idx val="250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2A-BA68-46ED-8299-4D85ECFB36E9}"/>
              </c:ext>
            </c:extLst>
          </c:dPt>
          <c:dPt>
            <c:idx val="251"/>
            <c:marker>
              <c:spPr>
                <a:solidFill>
                  <a:srgbClr val="0000FF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2B-BA68-46ED-8299-4D85ECFB36E9}"/>
              </c:ext>
            </c:extLst>
          </c:dPt>
          <c:dPt>
            <c:idx val="252"/>
            <c:marker>
              <c:spPr>
                <a:solidFill>
                  <a:srgbClr val="4B0082"/>
                </a:solidFill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12C-BA68-46ED-8299-4D85ECFB36E9}"/>
              </c:ext>
            </c:extLst>
          </c:dPt>
          <c:xVal>
            <c:numRef>
              <c:f>'XYZ 3D'!$E$7:$E$259</c:f>
              <c:numCache>
                <c:formatCode>General</c:formatCode>
                <c:ptCount val="253"/>
                <c:pt idx="0">
                  <c:v>808.78840268756403</c:v>
                </c:pt>
                <c:pt idx="1">
                  <c:v>808.782613404004</c:v>
                </c:pt>
                <c:pt idx="2">
                  <c:v>808.54549836769604</c:v>
                </c:pt>
                <c:pt idx="3">
                  <c:v>808.63253175423347</c:v>
                </c:pt>
                <c:pt idx="4">
                  <c:v>807.99644045139519</c:v>
                </c:pt>
                <c:pt idx="5">
                  <c:v>808.07247358135487</c:v>
                </c:pt>
                <c:pt idx="6">
                  <c:v>808.15382410223003</c:v>
                </c:pt>
                <c:pt idx="7">
                  <c:v>808.23625081579826</c:v>
                </c:pt>
                <c:pt idx="8">
                  <c:v>808.31834013525349</c:v>
                </c:pt>
                <c:pt idx="9">
                  <c:v>808.39784237364734</c:v>
                </c:pt>
                <c:pt idx="10">
                  <c:v>808.47425374710951</c:v>
                </c:pt>
                <c:pt idx="11">
                  <c:v>808.56125059660724</c:v>
                </c:pt>
                <c:pt idx="12">
                  <c:v>808.68329618998723</c:v>
                </c:pt>
                <c:pt idx="13">
                  <c:v>808.00656117671952</c:v>
                </c:pt>
                <c:pt idx="14">
                  <c:v>808.08793007307781</c:v>
                </c:pt>
                <c:pt idx="15">
                  <c:v>808.16925844103707</c:v>
                </c:pt>
                <c:pt idx="16">
                  <c:v>808.25251930741547</c:v>
                </c:pt>
                <c:pt idx="17">
                  <c:v>808.33219237787853</c:v>
                </c:pt>
                <c:pt idx="18">
                  <c:v>808.41372024620864</c:v>
                </c:pt>
                <c:pt idx="19">
                  <c:v>808.49488479427873</c:v>
                </c:pt>
                <c:pt idx="20">
                  <c:v>808.59668045454487</c:v>
                </c:pt>
                <c:pt idx="21">
                  <c:v>807.94600671991998</c:v>
                </c:pt>
                <c:pt idx="22">
                  <c:v>808.02738165282176</c:v>
                </c:pt>
                <c:pt idx="23">
                  <c:v>808.10874197002465</c:v>
                </c:pt>
                <c:pt idx="24">
                  <c:v>808.19171781803141</c:v>
                </c:pt>
                <c:pt idx="25">
                  <c:v>808.27197508840459</c:v>
                </c:pt>
                <c:pt idx="26">
                  <c:v>808.35319355214938</c:v>
                </c:pt>
                <c:pt idx="27">
                  <c:v>808.43430693610162</c:v>
                </c:pt>
                <c:pt idx="28">
                  <c:v>808.52741825045177</c:v>
                </c:pt>
                <c:pt idx="29">
                  <c:v>807.88535153727298</c:v>
                </c:pt>
                <c:pt idx="30">
                  <c:v>807.96681975262459</c:v>
                </c:pt>
                <c:pt idx="31">
                  <c:v>808.04820757639277</c:v>
                </c:pt>
                <c:pt idx="32">
                  <c:v>808.13091558333849</c:v>
                </c:pt>
                <c:pt idx="33">
                  <c:v>808.21234030704693</c:v>
                </c:pt>
                <c:pt idx="34">
                  <c:v>808.29287864327625</c:v>
                </c:pt>
                <c:pt idx="35">
                  <c:v>808.37373449653035</c:v>
                </c:pt>
                <c:pt idx="36">
                  <c:v>808.4610475768593</c:v>
                </c:pt>
                <c:pt idx="37">
                  <c:v>808.60606528678875</c:v>
                </c:pt>
                <c:pt idx="38">
                  <c:v>807.90627351736089</c:v>
                </c:pt>
                <c:pt idx="39">
                  <c:v>807.98763005033186</c:v>
                </c:pt>
                <c:pt idx="40">
                  <c:v>808.06994238319157</c:v>
                </c:pt>
                <c:pt idx="41">
                  <c:v>808.15190643775213</c:v>
                </c:pt>
                <c:pt idx="42">
                  <c:v>808.23270044686524</c:v>
                </c:pt>
                <c:pt idx="43">
                  <c:v>808.31317484339388</c:v>
                </c:pt>
                <c:pt idx="44">
                  <c:v>808.40046045775125</c:v>
                </c:pt>
                <c:pt idx="45">
                  <c:v>808.51656465970291</c:v>
                </c:pt>
                <c:pt idx="46">
                  <c:v>807.8456003303113</c:v>
                </c:pt>
                <c:pt idx="47">
                  <c:v>807.92707784853019</c:v>
                </c:pt>
                <c:pt idx="48">
                  <c:v>808.00851334568665</c:v>
                </c:pt>
                <c:pt idx="49">
                  <c:v>808.09119030697002</c:v>
                </c:pt>
                <c:pt idx="50">
                  <c:v>808.17240637234022</c:v>
                </c:pt>
                <c:pt idx="51">
                  <c:v>808.25274858794694</c:v>
                </c:pt>
                <c:pt idx="52">
                  <c:v>808.3340859985824</c:v>
                </c:pt>
                <c:pt idx="53">
                  <c:v>808.43284875516792</c:v>
                </c:pt>
                <c:pt idx="54">
                  <c:v>807.78493193521638</c:v>
                </c:pt>
                <c:pt idx="55">
                  <c:v>807.86654516720728</c:v>
                </c:pt>
                <c:pt idx="56">
                  <c:v>807.94783900864957</c:v>
                </c:pt>
                <c:pt idx="57">
                  <c:v>808.03027691638476</c:v>
                </c:pt>
                <c:pt idx="58">
                  <c:v>808.1119318106247</c:v>
                </c:pt>
                <c:pt idx="59">
                  <c:v>808.19300448761396</c:v>
                </c:pt>
                <c:pt idx="60">
                  <c:v>808.27348770916285</c:v>
                </c:pt>
                <c:pt idx="61">
                  <c:v>808.36648732018466</c:v>
                </c:pt>
                <c:pt idx="62">
                  <c:v>807.72438126544716</c:v>
                </c:pt>
                <c:pt idx="63">
                  <c:v>807.80584495866765</c:v>
                </c:pt>
                <c:pt idx="64">
                  <c:v>807.88732131944221</c:v>
                </c:pt>
                <c:pt idx="65">
                  <c:v>807.96964560529034</c:v>
                </c:pt>
                <c:pt idx="66">
                  <c:v>808.051396489034</c:v>
                </c:pt>
                <c:pt idx="67">
                  <c:v>808.13259585791775</c:v>
                </c:pt>
                <c:pt idx="68">
                  <c:v>808.2128840561586</c:v>
                </c:pt>
                <c:pt idx="69">
                  <c:v>808.3001266270162</c:v>
                </c:pt>
                <c:pt idx="70">
                  <c:v>808.43632949282608</c:v>
                </c:pt>
                <c:pt idx="71">
                  <c:v>807.74518314431702</c:v>
                </c:pt>
                <c:pt idx="72">
                  <c:v>807.82682566593689</c:v>
                </c:pt>
                <c:pt idx="73">
                  <c:v>807.90888555208107</c:v>
                </c:pt>
                <c:pt idx="74">
                  <c:v>807.9908760730732</c:v>
                </c:pt>
                <c:pt idx="75">
                  <c:v>808.07209835090225</c:v>
                </c:pt>
                <c:pt idx="76">
                  <c:v>808.15279992309729</c:v>
                </c:pt>
                <c:pt idx="77">
                  <c:v>808.23666008310636</c:v>
                </c:pt>
                <c:pt idx="78">
                  <c:v>808.34971411983884</c:v>
                </c:pt>
                <c:pt idx="79">
                  <c:v>807.68464721325336</c:v>
                </c:pt>
                <c:pt idx="80">
                  <c:v>807.76609073504301</c:v>
                </c:pt>
                <c:pt idx="81">
                  <c:v>807.84792408158023</c:v>
                </c:pt>
                <c:pt idx="82">
                  <c:v>807.92975954923304</c:v>
                </c:pt>
                <c:pt idx="83">
                  <c:v>808.01166404296896</c:v>
                </c:pt>
                <c:pt idx="84">
                  <c:v>808.0920659921992</c:v>
                </c:pt>
                <c:pt idx="85">
                  <c:v>808.17319793805268</c:v>
                </c:pt>
                <c:pt idx="86">
                  <c:v>808.26888438004812</c:v>
                </c:pt>
                <c:pt idx="87">
                  <c:v>807.6240717820574</c:v>
                </c:pt>
                <c:pt idx="88">
                  <c:v>807.7054701064983</c:v>
                </c:pt>
                <c:pt idx="89">
                  <c:v>807.78733862101944</c:v>
                </c:pt>
                <c:pt idx="90">
                  <c:v>807.86917369505636</c:v>
                </c:pt>
                <c:pt idx="91">
                  <c:v>807.95112045403971</c:v>
                </c:pt>
                <c:pt idx="92">
                  <c:v>808.0315998157414</c:v>
                </c:pt>
                <c:pt idx="93">
                  <c:v>808.11262915942859</c:v>
                </c:pt>
                <c:pt idx="94">
                  <c:v>808.20251779324985</c:v>
                </c:pt>
                <c:pt idx="95">
                  <c:v>807.56346046245289</c:v>
                </c:pt>
                <c:pt idx="96">
                  <c:v>807.64494544691456</c:v>
                </c:pt>
                <c:pt idx="97">
                  <c:v>807.72684228049025</c:v>
                </c:pt>
                <c:pt idx="98">
                  <c:v>807.80857309930502</c:v>
                </c:pt>
                <c:pt idx="99">
                  <c:v>807.89056634470535</c:v>
                </c:pt>
                <c:pt idx="100">
                  <c:v>807.97102366735362</c:v>
                </c:pt>
                <c:pt idx="101">
                  <c:v>808.0520734803024</c:v>
                </c:pt>
                <c:pt idx="102">
                  <c:v>808.13904334529434</c:v>
                </c:pt>
                <c:pt idx="103">
                  <c:v>808.26967423124779</c:v>
                </c:pt>
                <c:pt idx="104">
                  <c:v>807.58430700242911</c:v>
                </c:pt>
                <c:pt idx="105">
                  <c:v>807.66647838123686</c:v>
                </c:pt>
                <c:pt idx="106">
                  <c:v>807.74822137215097</c:v>
                </c:pt>
                <c:pt idx="107">
                  <c:v>807.83012074513874</c:v>
                </c:pt>
                <c:pt idx="108">
                  <c:v>807.91035377288949</c:v>
                </c:pt>
                <c:pt idx="109">
                  <c:v>807.99135585170916</c:v>
                </c:pt>
                <c:pt idx="110">
                  <c:v>808.07267513047236</c:v>
                </c:pt>
                <c:pt idx="111">
                  <c:v>808.18018218633551</c:v>
                </c:pt>
                <c:pt idx="112">
                  <c:v>807.5236284457892</c:v>
                </c:pt>
                <c:pt idx="113">
                  <c:v>807.6060761205739</c:v>
                </c:pt>
                <c:pt idx="114">
                  <c:v>807.68785428911951</c:v>
                </c:pt>
                <c:pt idx="115">
                  <c:v>807.76947800958942</c:v>
                </c:pt>
                <c:pt idx="116">
                  <c:v>807.84976392377939</c:v>
                </c:pt>
                <c:pt idx="117">
                  <c:v>807.93077297407854</c:v>
                </c:pt>
                <c:pt idx="118">
                  <c:v>808.0120956459001</c:v>
                </c:pt>
                <c:pt idx="119">
                  <c:v>808.10805101831386</c:v>
                </c:pt>
                <c:pt idx="120">
                  <c:v>807.46383437121347</c:v>
                </c:pt>
                <c:pt idx="121">
                  <c:v>807.54556460818731</c:v>
                </c:pt>
                <c:pt idx="122">
                  <c:v>807.62728898707906</c:v>
                </c:pt>
                <c:pt idx="123">
                  <c:v>807.70887321192379</c:v>
                </c:pt>
                <c:pt idx="124">
                  <c:v>807.78972018071477</c:v>
                </c:pt>
                <c:pt idx="125">
                  <c:v>807.87023400625878</c:v>
                </c:pt>
                <c:pt idx="126">
                  <c:v>807.95144920229291</c:v>
                </c:pt>
                <c:pt idx="127">
                  <c:v>808.03865070701738</c:v>
                </c:pt>
                <c:pt idx="128">
                  <c:v>807.40320108864739</c:v>
                </c:pt>
                <c:pt idx="129">
                  <c:v>807.48532169685359</c:v>
                </c:pt>
                <c:pt idx="130">
                  <c:v>807.56673618605646</c:v>
                </c:pt>
                <c:pt idx="131">
                  <c:v>807.64841124975101</c:v>
                </c:pt>
                <c:pt idx="132">
                  <c:v>807.72915632384752</c:v>
                </c:pt>
                <c:pt idx="133">
                  <c:v>807.80992079914631</c:v>
                </c:pt>
                <c:pt idx="134">
                  <c:v>807.89084971527063</c:v>
                </c:pt>
                <c:pt idx="135">
                  <c:v>807.97806980444727</c:v>
                </c:pt>
                <c:pt idx="136">
                  <c:v>808.10008382770343</c:v>
                </c:pt>
                <c:pt idx="137">
                  <c:v>807.4248537749645</c:v>
                </c:pt>
                <c:pt idx="138">
                  <c:v>807.50602347873587</c:v>
                </c:pt>
                <c:pt idx="139">
                  <c:v>807.5876623521599</c:v>
                </c:pt>
                <c:pt idx="140">
                  <c:v>807.66811998738797</c:v>
                </c:pt>
                <c:pt idx="141">
                  <c:v>807.74930072409211</c:v>
                </c:pt>
                <c:pt idx="142">
                  <c:v>807.83032370880755</c:v>
                </c:pt>
                <c:pt idx="143">
                  <c:v>807.91167920654777</c:v>
                </c:pt>
                <c:pt idx="144">
                  <c:v>808.01345399341631</c:v>
                </c:pt>
                <c:pt idx="145">
                  <c:v>807.36427521317523</c:v>
                </c:pt>
                <c:pt idx="146">
                  <c:v>807.44575368814753</c:v>
                </c:pt>
                <c:pt idx="147">
                  <c:v>807.52682326704507</c:v>
                </c:pt>
                <c:pt idx="148">
                  <c:v>807.60748889667798</c:v>
                </c:pt>
                <c:pt idx="149">
                  <c:v>807.68838557913523</c:v>
                </c:pt>
                <c:pt idx="150">
                  <c:v>807.76988670946571</c:v>
                </c:pt>
                <c:pt idx="151">
                  <c:v>807.85110547500381</c:v>
                </c:pt>
                <c:pt idx="152">
                  <c:v>807.9442424560466</c:v>
                </c:pt>
                <c:pt idx="153">
                  <c:v>807.30374353803722</c:v>
                </c:pt>
                <c:pt idx="154">
                  <c:v>807.38490808010033</c:v>
                </c:pt>
                <c:pt idx="155">
                  <c:v>807.46613755116778</c:v>
                </c:pt>
                <c:pt idx="156">
                  <c:v>807.54697846227373</c:v>
                </c:pt>
                <c:pt idx="157">
                  <c:v>807.6278096722034</c:v>
                </c:pt>
                <c:pt idx="158">
                  <c:v>807.70947865924757</c:v>
                </c:pt>
                <c:pt idx="159">
                  <c:v>807.7906170888823</c:v>
                </c:pt>
                <c:pt idx="160">
                  <c:v>807.87798264518801</c:v>
                </c:pt>
                <c:pt idx="161">
                  <c:v>808.02312631985603</c:v>
                </c:pt>
                <c:pt idx="162">
                  <c:v>807.32425989518219</c:v>
                </c:pt>
                <c:pt idx="163">
                  <c:v>807.40548473914396</c:v>
                </c:pt>
                <c:pt idx="164">
                  <c:v>807.48648031475659</c:v>
                </c:pt>
                <c:pt idx="165">
                  <c:v>807.56732668067582</c:v>
                </c:pt>
                <c:pt idx="166">
                  <c:v>807.64896600358588</c:v>
                </c:pt>
                <c:pt idx="167">
                  <c:v>807.73025900347056</c:v>
                </c:pt>
                <c:pt idx="168">
                  <c:v>807.81741556905263</c:v>
                </c:pt>
                <c:pt idx="169">
                  <c:v>807.93359867530148</c:v>
                </c:pt>
                <c:pt idx="170">
                  <c:v>807.26323537242456</c:v>
                </c:pt>
                <c:pt idx="171">
                  <c:v>807.34486519089546</c:v>
                </c:pt>
                <c:pt idx="172">
                  <c:v>807.42569376745723</c:v>
                </c:pt>
                <c:pt idx="173">
                  <c:v>807.50674782851138</c:v>
                </c:pt>
                <c:pt idx="174">
                  <c:v>807.5883360082795</c:v>
                </c:pt>
                <c:pt idx="175">
                  <c:v>807.66965694996873</c:v>
                </c:pt>
                <c:pt idx="176">
                  <c:v>807.75115579279441</c:v>
                </c:pt>
                <c:pt idx="177">
                  <c:v>807.84980610342495</c:v>
                </c:pt>
                <c:pt idx="178">
                  <c:v>807.20255222716037</c:v>
                </c:pt>
                <c:pt idx="179">
                  <c:v>807.2842394437746</c:v>
                </c:pt>
                <c:pt idx="180">
                  <c:v>807.36500381129065</c:v>
                </c:pt>
                <c:pt idx="181">
                  <c:v>807.44606272338001</c:v>
                </c:pt>
                <c:pt idx="182">
                  <c:v>807.52760280127313</c:v>
                </c:pt>
                <c:pt idx="183">
                  <c:v>807.6091242703792</c:v>
                </c:pt>
                <c:pt idx="184">
                  <c:v>807.69046780675512</c:v>
                </c:pt>
                <c:pt idx="185">
                  <c:v>807.78360906757757</c:v>
                </c:pt>
                <c:pt idx="186">
                  <c:v>807.14211791729815</c:v>
                </c:pt>
                <c:pt idx="187">
                  <c:v>807.22360382346869</c:v>
                </c:pt>
                <c:pt idx="188">
                  <c:v>807.30430290707068</c:v>
                </c:pt>
                <c:pt idx="189">
                  <c:v>807.38551370051073</c:v>
                </c:pt>
                <c:pt idx="190">
                  <c:v>807.46694107045869</c:v>
                </c:pt>
                <c:pt idx="191">
                  <c:v>807.5485574155806</c:v>
                </c:pt>
                <c:pt idx="192">
                  <c:v>807.62993605901079</c:v>
                </c:pt>
                <c:pt idx="193">
                  <c:v>807.71717404995479</c:v>
                </c:pt>
                <c:pt idx="194">
                  <c:v>807.85351231943446</c:v>
                </c:pt>
                <c:pt idx="195">
                  <c:v>807.16300789381398</c:v>
                </c:pt>
                <c:pt idx="196">
                  <c:v>807.24415460507089</c:v>
                </c:pt>
                <c:pt idx="197">
                  <c:v>807.32496300769708</c:v>
                </c:pt>
                <c:pt idx="198">
                  <c:v>807.4062919401938</c:v>
                </c:pt>
                <c:pt idx="199">
                  <c:v>807.48785691756405</c:v>
                </c:pt>
                <c:pt idx="200">
                  <c:v>807.56939294749691</c:v>
                </c:pt>
                <c:pt idx="201">
                  <c:v>807.6536177923573</c:v>
                </c:pt>
                <c:pt idx="202">
                  <c:v>807.76694877818954</c:v>
                </c:pt>
                <c:pt idx="203">
                  <c:v>807.10218257367069</c:v>
                </c:pt>
                <c:pt idx="204">
                  <c:v>807.18315330305256</c:v>
                </c:pt>
                <c:pt idx="205">
                  <c:v>807.2646108241031</c:v>
                </c:pt>
                <c:pt idx="206">
                  <c:v>807.34577702175238</c:v>
                </c:pt>
                <c:pt idx="207">
                  <c:v>807.42719677563514</c:v>
                </c:pt>
                <c:pt idx="208">
                  <c:v>807.50879843830785</c:v>
                </c:pt>
                <c:pt idx="209">
                  <c:v>807.59019242000682</c:v>
                </c:pt>
                <c:pt idx="210">
                  <c:v>807.68609689464142</c:v>
                </c:pt>
                <c:pt idx="211">
                  <c:v>807.04126075340071</c:v>
                </c:pt>
                <c:pt idx="212">
                  <c:v>807.12247885814156</c:v>
                </c:pt>
                <c:pt idx="213">
                  <c:v>807.20435288544525</c:v>
                </c:pt>
                <c:pt idx="214">
                  <c:v>807.2852426413973</c:v>
                </c:pt>
                <c:pt idx="215">
                  <c:v>807.36655547415421</c:v>
                </c:pt>
                <c:pt idx="216">
                  <c:v>807.44811085069796</c:v>
                </c:pt>
                <c:pt idx="217">
                  <c:v>807.52965096412913</c:v>
                </c:pt>
                <c:pt idx="218">
                  <c:v>807.61966865812735</c:v>
                </c:pt>
                <c:pt idx="219">
                  <c:v>806.98051600044676</c:v>
                </c:pt>
                <c:pt idx="220">
                  <c:v>807.06180342100083</c:v>
                </c:pt>
                <c:pt idx="221">
                  <c:v>807.1434669433869</c:v>
                </c:pt>
                <c:pt idx="222">
                  <c:v>807.2249092761981</c:v>
                </c:pt>
                <c:pt idx="223">
                  <c:v>807.30603667891171</c:v>
                </c:pt>
                <c:pt idx="224">
                  <c:v>807.38745088708924</c:v>
                </c:pt>
                <c:pt idx="225">
                  <c:v>807.46904360948542</c:v>
                </c:pt>
                <c:pt idx="226">
                  <c:v>807.55623645506398</c:v>
                </c:pt>
                <c:pt idx="227">
                  <c:v>807.68684041756478</c:v>
                </c:pt>
                <c:pt idx="228">
                  <c:v>807.00131637848699</c:v>
                </c:pt>
                <c:pt idx="229">
                  <c:v>807.08273705675629</c:v>
                </c:pt>
                <c:pt idx="230">
                  <c:v>807.1645572595271</c:v>
                </c:pt>
                <c:pt idx="231">
                  <c:v>807.24552285918071</c:v>
                </c:pt>
                <c:pt idx="232">
                  <c:v>807.3268219724655</c:v>
                </c:pt>
                <c:pt idx="233">
                  <c:v>807.40836456275724</c:v>
                </c:pt>
                <c:pt idx="234">
                  <c:v>807.48990567332248</c:v>
                </c:pt>
                <c:pt idx="235">
                  <c:v>807.59728817127302</c:v>
                </c:pt>
                <c:pt idx="236">
                  <c:v>806.94073612087709</c:v>
                </c:pt>
                <c:pt idx="237">
                  <c:v>807.02207382237179</c:v>
                </c:pt>
                <c:pt idx="238">
                  <c:v>807.1037310452723</c:v>
                </c:pt>
                <c:pt idx="239">
                  <c:v>807.18518978915313</c:v>
                </c:pt>
                <c:pt idx="240">
                  <c:v>807.2662974525856</c:v>
                </c:pt>
                <c:pt idx="241">
                  <c:v>807.34770558130333</c:v>
                </c:pt>
                <c:pt idx="242">
                  <c:v>807.42929089441077</c:v>
                </c:pt>
                <c:pt idx="243">
                  <c:v>807.52517335289042</c:v>
                </c:pt>
                <c:pt idx="244">
                  <c:v>806.88004997304802</c:v>
                </c:pt>
                <c:pt idx="245">
                  <c:v>806.96156592602063</c:v>
                </c:pt>
                <c:pt idx="246">
                  <c:v>807.04298895787065</c:v>
                </c:pt>
                <c:pt idx="247">
                  <c:v>807.12477329756496</c:v>
                </c:pt>
                <c:pt idx="248">
                  <c:v>807.20580397716094</c:v>
                </c:pt>
                <c:pt idx="249">
                  <c:v>807.28708791779661</c:v>
                </c:pt>
                <c:pt idx="250">
                  <c:v>807.36861791092599</c:v>
                </c:pt>
                <c:pt idx="251">
                  <c:v>807.45594379850763</c:v>
                </c:pt>
                <c:pt idx="252">
                  <c:v>806.819417059702</c:v>
                </c:pt>
              </c:numCache>
            </c:numRef>
          </c:xVal>
          <c:yVal>
            <c:numRef>
              <c:f>'XYZ 3D'!$F$7:$F$259</c:f>
              <c:numCache>
                <c:formatCode>General</c:formatCode>
                <c:ptCount val="253"/>
                <c:pt idx="0">
                  <c:v>-1384.2693213166517</c:v>
                </c:pt>
                <c:pt idx="1">
                  <c:v>-1384.2704805691792</c:v>
                </c:pt>
                <c:pt idx="2">
                  <c:v>-1384.1710965747286</c:v>
                </c:pt>
                <c:pt idx="3">
                  <c:v>-1384.3003889831236</c:v>
                </c:pt>
                <c:pt idx="4">
                  <c:v>-1383.9912824867622</c:v>
                </c:pt>
                <c:pt idx="5">
                  <c:v>-1384.0397571171018</c:v>
                </c:pt>
                <c:pt idx="6">
                  <c:v>-1384.1065488814002</c:v>
                </c:pt>
                <c:pt idx="7">
                  <c:v>-1383.5295549941861</c:v>
                </c:pt>
                <c:pt idx="8">
                  <c:v>-1383.1543925162766</c:v>
                </c:pt>
                <c:pt idx="9">
                  <c:v>-1384.3268391979584</c:v>
                </c:pt>
                <c:pt idx="10">
                  <c:v>-1384.1490460404407</c:v>
                </c:pt>
                <c:pt idx="11">
                  <c:v>-1384.3001951499903</c:v>
                </c:pt>
                <c:pt idx="12">
                  <c:v>-1384.2571246147222</c:v>
                </c:pt>
                <c:pt idx="13">
                  <c:v>-1384.0271552818958</c:v>
                </c:pt>
                <c:pt idx="14">
                  <c:v>-1384.0829547102103</c:v>
                </c:pt>
                <c:pt idx="15">
                  <c:v>-1384.1629984964911</c:v>
                </c:pt>
                <c:pt idx="16">
                  <c:v>-1383.0870088296983</c:v>
                </c:pt>
                <c:pt idx="17">
                  <c:v>-1384.1572626274944</c:v>
                </c:pt>
                <c:pt idx="18">
                  <c:v>-1384.1179639609632</c:v>
                </c:pt>
                <c:pt idx="19">
                  <c:v>-1384.2960058987478</c:v>
                </c:pt>
                <c:pt idx="20">
                  <c:v>-1384.2494796644719</c:v>
                </c:pt>
                <c:pt idx="21">
                  <c:v>-1384.008609160604</c:v>
                </c:pt>
                <c:pt idx="22">
                  <c:v>-1384.0607974880022</c:v>
                </c:pt>
                <c:pt idx="23">
                  <c:v>-1384.1217290237093</c:v>
                </c:pt>
                <c:pt idx="24">
                  <c:v>-1383.2162392489563</c:v>
                </c:pt>
                <c:pt idx="25">
                  <c:v>-1383.9370207612274</c:v>
                </c:pt>
                <c:pt idx="26">
                  <c:v>-1384.082809982772</c:v>
                </c:pt>
                <c:pt idx="27">
                  <c:v>-1384.2914586374916</c:v>
                </c:pt>
                <c:pt idx="28">
                  <c:v>-1384.246922874167</c:v>
                </c:pt>
                <c:pt idx="29">
                  <c:v>-1384.0503179141112</c:v>
                </c:pt>
                <c:pt idx="30">
                  <c:v>-1384.0467040569799</c:v>
                </c:pt>
                <c:pt idx="31">
                  <c:v>-1384.0911809819354</c:v>
                </c:pt>
                <c:pt idx="32">
                  <c:v>-1383.3459155179187</c:v>
                </c:pt>
                <c:pt idx="33">
                  <c:v>-1383.3683186518847</c:v>
                </c:pt>
                <c:pt idx="34">
                  <c:v>-1383.9209646936713</c:v>
                </c:pt>
                <c:pt idx="35">
                  <c:v>-1384.2836699303573</c:v>
                </c:pt>
                <c:pt idx="36">
                  <c:v>-1384.2456476462658</c:v>
                </c:pt>
                <c:pt idx="37">
                  <c:v>-1384.3086189154492</c:v>
                </c:pt>
                <c:pt idx="38">
                  <c:v>-1384.0232397582704</c:v>
                </c:pt>
                <c:pt idx="39">
                  <c:v>-1384.0864350466441</c:v>
                </c:pt>
                <c:pt idx="40">
                  <c:v>-1383.5778644621632</c:v>
                </c:pt>
                <c:pt idx="41">
                  <c:v>-1383.2776362807963</c:v>
                </c:pt>
                <c:pt idx="42">
                  <c:v>-1383.6773370959722</c:v>
                </c:pt>
                <c:pt idx="43">
                  <c:v>-1384.2682322926396</c:v>
                </c:pt>
                <c:pt idx="44">
                  <c:v>-1384.2466403350213</c:v>
                </c:pt>
                <c:pt idx="45">
                  <c:v>-1384.2957209955257</c:v>
                </c:pt>
                <c:pt idx="46">
                  <c:v>-1384.0757188653465</c:v>
                </c:pt>
                <c:pt idx="47">
                  <c:v>-1384.0665399712404</c:v>
                </c:pt>
                <c:pt idx="48">
                  <c:v>-1384.0824983570387</c:v>
                </c:pt>
                <c:pt idx="49">
                  <c:v>-1383.3558046149276</c:v>
                </c:pt>
                <c:pt idx="50">
                  <c:v>-1383.5030285606865</c:v>
                </c:pt>
                <c:pt idx="51">
                  <c:v>-1384.1729952667388</c:v>
                </c:pt>
                <c:pt idx="52">
                  <c:v>-1384.2476296648344</c:v>
                </c:pt>
                <c:pt idx="53">
                  <c:v>-1384.2843922484922</c:v>
                </c:pt>
                <c:pt idx="54">
                  <c:v>-1384.1253313931311</c:v>
                </c:pt>
                <c:pt idx="55">
                  <c:v>-1384.034967614082</c:v>
                </c:pt>
                <c:pt idx="56">
                  <c:v>-1384.1356653941691</c:v>
                </c:pt>
                <c:pt idx="57">
                  <c:v>-1383.5519750801682</c:v>
                </c:pt>
                <c:pt idx="58">
                  <c:v>-1383.436688666382</c:v>
                </c:pt>
                <c:pt idx="59">
                  <c:v>-1383.6696884982027</c:v>
                </c:pt>
                <c:pt idx="60">
                  <c:v>-1384.2553045091925</c:v>
                </c:pt>
                <c:pt idx="61">
                  <c:v>-1384.2775904226514</c:v>
                </c:pt>
                <c:pt idx="62">
                  <c:v>-1384.1045198449106</c:v>
                </c:pt>
                <c:pt idx="63">
                  <c:v>-1384.1036111574699</c:v>
                </c:pt>
                <c:pt idx="64">
                  <c:v>-1384.0951246537527</c:v>
                </c:pt>
                <c:pt idx="65">
                  <c:v>-1383.5794037115047</c:v>
                </c:pt>
                <c:pt idx="66">
                  <c:v>-1383.4066957357516</c:v>
                </c:pt>
                <c:pt idx="67">
                  <c:v>-1383.5639076304735</c:v>
                </c:pt>
                <c:pt idx="68">
                  <c:v>-1384.2661878863839</c:v>
                </c:pt>
                <c:pt idx="69">
                  <c:v>-1384.2703448374732</c:v>
                </c:pt>
                <c:pt idx="70">
                  <c:v>-1384.4133714750676</c:v>
                </c:pt>
                <c:pt idx="71">
                  <c:v>-1384.1492870394895</c:v>
                </c:pt>
                <c:pt idx="72">
                  <c:v>-1384.041402008997</c:v>
                </c:pt>
                <c:pt idx="73">
                  <c:v>-1383.683846734802</c:v>
                </c:pt>
                <c:pt idx="74">
                  <c:v>-1383.3677861575618</c:v>
                </c:pt>
                <c:pt idx="75">
                  <c:v>-1383.5112937685635</c:v>
                </c:pt>
                <c:pt idx="76">
                  <c:v>-1383.9662909647905</c:v>
                </c:pt>
                <c:pt idx="77">
                  <c:v>-1384.2628142561318</c:v>
                </c:pt>
                <c:pt idx="78">
                  <c:v>-1384.4055097017904</c:v>
                </c:pt>
                <c:pt idx="79">
                  <c:v>-1384.1196586988904</c:v>
                </c:pt>
                <c:pt idx="80">
                  <c:v>-1384.1308166960098</c:v>
                </c:pt>
                <c:pt idx="81">
                  <c:v>-1383.9087789269331</c:v>
                </c:pt>
                <c:pt idx="82">
                  <c:v>-1383.6854722916698</c:v>
                </c:pt>
                <c:pt idx="83">
                  <c:v>-1383.4208737935551</c:v>
                </c:pt>
                <c:pt idx="84">
                  <c:v>-1384.0551074475072</c:v>
                </c:pt>
                <c:pt idx="85">
                  <c:v>-1384.252652249294</c:v>
                </c:pt>
                <c:pt idx="86">
                  <c:v>-1384.3986723473195</c:v>
                </c:pt>
                <c:pt idx="87">
                  <c:v>-1384.1136596022302</c:v>
                </c:pt>
                <c:pt idx="88">
                  <c:v>-1384.1518549544082</c:v>
                </c:pt>
                <c:pt idx="89">
                  <c:v>-1383.9087794623333</c:v>
                </c:pt>
                <c:pt idx="90">
                  <c:v>-1383.6857082909753</c:v>
                </c:pt>
                <c:pt idx="91">
                  <c:v>-1383.3958264393066</c:v>
                </c:pt>
                <c:pt idx="92">
                  <c:v>-1383.9837514366759</c:v>
                </c:pt>
                <c:pt idx="93">
                  <c:v>-1384.2426735390986</c:v>
                </c:pt>
                <c:pt idx="94">
                  <c:v>-1384.3949523717693</c:v>
                </c:pt>
                <c:pt idx="95">
                  <c:v>-1384.1291291907057</c:v>
                </c:pt>
                <c:pt idx="96">
                  <c:v>-1384.1154839402102</c:v>
                </c:pt>
                <c:pt idx="97">
                  <c:v>-1383.8554678005694</c:v>
                </c:pt>
                <c:pt idx="98">
                  <c:v>-1383.6947627988473</c:v>
                </c:pt>
                <c:pt idx="99">
                  <c:v>-1383.3770724622091</c:v>
                </c:pt>
                <c:pt idx="100">
                  <c:v>-1383.9781813683671</c:v>
                </c:pt>
                <c:pt idx="101">
                  <c:v>-1384.2248586223955</c:v>
                </c:pt>
                <c:pt idx="102">
                  <c:v>-1384.3921500428428</c:v>
                </c:pt>
                <c:pt idx="103">
                  <c:v>-1384.4063434076227</c:v>
                </c:pt>
                <c:pt idx="104">
                  <c:v>-1384.147179812994</c:v>
                </c:pt>
                <c:pt idx="105">
                  <c:v>-1383.7229288831993</c:v>
                </c:pt>
                <c:pt idx="106">
                  <c:v>-1383.5549424503138</c:v>
                </c:pt>
                <c:pt idx="107">
                  <c:v>-1383.2934072183987</c:v>
                </c:pt>
                <c:pt idx="108">
                  <c:v>-1384.0286908280714</c:v>
                </c:pt>
                <c:pt idx="109">
                  <c:v>-1384.3039229571314</c:v>
                </c:pt>
                <c:pt idx="110">
                  <c:v>-1384.3894039614293</c:v>
                </c:pt>
                <c:pt idx="111">
                  <c:v>-1384.3883115736742</c:v>
                </c:pt>
                <c:pt idx="112">
                  <c:v>-1384.2028710445156</c:v>
                </c:pt>
                <c:pt idx="113">
                  <c:v>-1383.6133380176052</c:v>
                </c:pt>
                <c:pt idx="114">
                  <c:v>-1383.4243080902811</c:v>
                </c:pt>
                <c:pt idx="115">
                  <c:v>-1383.3276700341705</c:v>
                </c:pt>
                <c:pt idx="116">
                  <c:v>-1384.0313166243548</c:v>
                </c:pt>
                <c:pt idx="117">
                  <c:v>-1384.3023783666245</c:v>
                </c:pt>
                <c:pt idx="118">
                  <c:v>-1384.3858296209708</c:v>
                </c:pt>
                <c:pt idx="119">
                  <c:v>-1384.370973747059</c:v>
                </c:pt>
                <c:pt idx="120">
                  <c:v>-1383.7294592013795</c:v>
                </c:pt>
                <c:pt idx="121">
                  <c:v>-1383.5691022616165</c:v>
                </c:pt>
                <c:pt idx="122">
                  <c:v>-1383.4122496649486</c:v>
                </c:pt>
                <c:pt idx="123">
                  <c:v>-1383.3392381553776</c:v>
                </c:pt>
                <c:pt idx="124">
                  <c:v>-1383.7072581372074</c:v>
                </c:pt>
                <c:pt idx="125">
                  <c:v>-1384.2745666343183</c:v>
                </c:pt>
                <c:pt idx="126">
                  <c:v>-1384.422310621474</c:v>
                </c:pt>
                <c:pt idx="127">
                  <c:v>-1384.4510336086917</c:v>
                </c:pt>
                <c:pt idx="128">
                  <c:v>-1383.7580671800156</c:v>
                </c:pt>
                <c:pt idx="129">
                  <c:v>-1383.364187563383</c:v>
                </c:pt>
                <c:pt idx="130">
                  <c:v>-1383.3927130466516</c:v>
                </c:pt>
                <c:pt idx="131">
                  <c:v>-1383.2653611308783</c:v>
                </c:pt>
                <c:pt idx="132">
                  <c:v>-1383.6943351995405</c:v>
                </c:pt>
                <c:pt idx="133">
                  <c:v>-1384.1117033393164</c:v>
                </c:pt>
                <c:pt idx="134">
                  <c:v>-1384.4307018807795</c:v>
                </c:pt>
                <c:pt idx="135">
                  <c:v>-1384.44830752383</c:v>
                </c:pt>
                <c:pt idx="136">
                  <c:v>-1384.4241224473017</c:v>
                </c:pt>
                <c:pt idx="137">
                  <c:v>-1383.2938756804624</c:v>
                </c:pt>
                <c:pt idx="138">
                  <c:v>-1383.4688334438506</c:v>
                </c:pt>
                <c:pt idx="139">
                  <c:v>-1383.3631307884484</c:v>
                </c:pt>
                <c:pt idx="140">
                  <c:v>-1383.9640527076322</c:v>
                </c:pt>
                <c:pt idx="141">
                  <c:v>-1384.1324104960722</c:v>
                </c:pt>
                <c:pt idx="142">
                  <c:v>-1384.3951365782882</c:v>
                </c:pt>
                <c:pt idx="143">
                  <c:v>-1384.4589511486292</c:v>
                </c:pt>
                <c:pt idx="144">
                  <c:v>-1384.424911520292</c:v>
                </c:pt>
                <c:pt idx="145">
                  <c:v>-1383.2897493251437</c:v>
                </c:pt>
                <c:pt idx="146">
                  <c:v>-1383.2799980947379</c:v>
                </c:pt>
                <c:pt idx="147">
                  <c:v>-1383.5148512256155</c:v>
                </c:pt>
                <c:pt idx="148">
                  <c:v>-1383.9913495030419</c:v>
                </c:pt>
                <c:pt idx="149">
                  <c:v>-1384.329630438458</c:v>
                </c:pt>
                <c:pt idx="150">
                  <c:v>-1384.3063266216986</c:v>
                </c:pt>
                <c:pt idx="151">
                  <c:v>-1384.4519353078663</c:v>
                </c:pt>
                <c:pt idx="152">
                  <c:v>-1384.3920455576103</c:v>
                </c:pt>
                <c:pt idx="153">
                  <c:v>-1383.2575750618498</c:v>
                </c:pt>
                <c:pt idx="154">
                  <c:v>-1383.4356205934128</c:v>
                </c:pt>
                <c:pt idx="155">
                  <c:v>-1383.574825161199</c:v>
                </c:pt>
                <c:pt idx="156">
                  <c:v>-1383.9464688914536</c:v>
                </c:pt>
                <c:pt idx="157">
                  <c:v>-1384.3239159294269</c:v>
                </c:pt>
                <c:pt idx="158">
                  <c:v>-1384.2001991062559</c:v>
                </c:pt>
                <c:pt idx="159">
                  <c:v>-1384.3938652664203</c:v>
                </c:pt>
                <c:pt idx="160">
                  <c:v>-1384.3244515026295</c:v>
                </c:pt>
                <c:pt idx="161">
                  <c:v>-1384.3120698242528</c:v>
                </c:pt>
                <c:pt idx="162">
                  <c:v>-1383.4731432585604</c:v>
                </c:pt>
                <c:pt idx="163">
                  <c:v>-1383.6151157911954</c:v>
                </c:pt>
                <c:pt idx="164">
                  <c:v>-1383.8942381813256</c:v>
                </c:pt>
                <c:pt idx="165">
                  <c:v>-1384.2626188056993</c:v>
                </c:pt>
                <c:pt idx="166">
                  <c:v>-1384.1566472652225</c:v>
                </c:pt>
                <c:pt idx="167">
                  <c:v>-1384.2578484700605</c:v>
                </c:pt>
                <c:pt idx="168">
                  <c:v>-1384.3134543515318</c:v>
                </c:pt>
                <c:pt idx="169">
                  <c:v>-1384.3153339346518</c:v>
                </c:pt>
                <c:pt idx="170">
                  <c:v>-1383.7357937313686</c:v>
                </c:pt>
                <c:pt idx="171">
                  <c:v>-1383.6355078095685</c:v>
                </c:pt>
                <c:pt idx="172">
                  <c:v>-1384.0145301463822</c:v>
                </c:pt>
                <c:pt idx="173">
                  <c:v>-1384.2586661546666</c:v>
                </c:pt>
                <c:pt idx="174">
                  <c:v>-1384.1832887836076</c:v>
                </c:pt>
                <c:pt idx="175">
                  <c:v>-1384.2677750142102</c:v>
                </c:pt>
                <c:pt idx="176">
                  <c:v>-1384.2458395980789</c:v>
                </c:pt>
                <c:pt idx="177">
                  <c:v>-1384.3498681026567</c:v>
                </c:pt>
                <c:pt idx="178">
                  <c:v>-1383.7942299087035</c:v>
                </c:pt>
                <c:pt idx="179">
                  <c:v>-1383.6596080341824</c:v>
                </c:pt>
                <c:pt idx="180">
                  <c:v>-1384.0770406512515</c:v>
                </c:pt>
                <c:pt idx="181">
                  <c:v>-1384.3182747376877</c:v>
                </c:pt>
                <c:pt idx="182">
                  <c:v>-1384.2716722289756</c:v>
                </c:pt>
                <c:pt idx="183">
                  <c:v>-1384.2362016207262</c:v>
                </c:pt>
                <c:pt idx="184">
                  <c:v>-1384.307171559318</c:v>
                </c:pt>
                <c:pt idx="185">
                  <c:v>-1384.2447216166606</c:v>
                </c:pt>
                <c:pt idx="186">
                  <c:v>-1383.7038110875303</c:v>
                </c:pt>
                <c:pt idx="187">
                  <c:v>-1383.6896144645389</c:v>
                </c:pt>
                <c:pt idx="188">
                  <c:v>-1384.1461003545373</c:v>
                </c:pt>
                <c:pt idx="189">
                  <c:v>-1384.2964780039035</c:v>
                </c:pt>
                <c:pt idx="190">
                  <c:v>-1384.3172981396099</c:v>
                </c:pt>
                <c:pt idx="191">
                  <c:v>-1384.22507206515</c:v>
                </c:pt>
                <c:pt idx="192">
                  <c:v>-1384.2750407296985</c:v>
                </c:pt>
                <c:pt idx="193">
                  <c:v>-1384.2819374163316</c:v>
                </c:pt>
                <c:pt idx="194">
                  <c:v>-1384.3439646750844</c:v>
                </c:pt>
                <c:pt idx="195">
                  <c:v>-1383.6958776825497</c:v>
                </c:pt>
                <c:pt idx="196">
                  <c:v>-1383.8845897208248</c:v>
                </c:pt>
                <c:pt idx="197">
                  <c:v>-1384.2756802407873</c:v>
                </c:pt>
                <c:pt idx="198">
                  <c:v>-1384.3553863169527</c:v>
                </c:pt>
                <c:pt idx="199">
                  <c:v>-1384.2938887750759</c:v>
                </c:pt>
                <c:pt idx="200">
                  <c:v>-1384.2497077830863</c:v>
                </c:pt>
                <c:pt idx="201">
                  <c:v>-1384.3280741616018</c:v>
                </c:pt>
                <c:pt idx="202">
                  <c:v>-1384.3050968072553</c:v>
                </c:pt>
                <c:pt idx="203">
                  <c:v>-1383.8393638209113</c:v>
                </c:pt>
                <c:pt idx="204">
                  <c:v>-1384.1333493919924</c:v>
                </c:pt>
                <c:pt idx="205">
                  <c:v>-1384.1361329381841</c:v>
                </c:pt>
                <c:pt idx="206">
                  <c:v>-1384.3131880861174</c:v>
                </c:pt>
                <c:pt idx="207">
                  <c:v>-1384.3385642043731</c:v>
                </c:pt>
                <c:pt idx="208">
                  <c:v>-1384.2551212679728</c:v>
                </c:pt>
                <c:pt idx="209">
                  <c:v>-1384.2959144785266</c:v>
                </c:pt>
                <c:pt idx="210">
                  <c:v>-1384.3115059960171</c:v>
                </c:pt>
                <c:pt idx="211">
                  <c:v>-1384.0405769801614</c:v>
                </c:pt>
                <c:pt idx="212">
                  <c:v>-1384.1865809600527</c:v>
                </c:pt>
                <c:pt idx="213">
                  <c:v>-1383.9402076852311</c:v>
                </c:pt>
                <c:pt idx="214">
                  <c:v>-1384.2826321014404</c:v>
                </c:pt>
                <c:pt idx="215">
                  <c:v>-1384.3719691504339</c:v>
                </c:pt>
                <c:pt idx="216">
                  <c:v>-1384.3162148871156</c:v>
                </c:pt>
                <c:pt idx="217">
                  <c:v>-1384.2695911185638</c:v>
                </c:pt>
                <c:pt idx="218">
                  <c:v>-1384.3446652918788</c:v>
                </c:pt>
                <c:pt idx="219">
                  <c:v>-1384.1358672891934</c:v>
                </c:pt>
                <c:pt idx="220">
                  <c:v>-1384.2404060864601</c:v>
                </c:pt>
                <c:pt idx="221">
                  <c:v>-1384.1199582580202</c:v>
                </c:pt>
                <c:pt idx="222">
                  <c:v>-1384.1318275099115</c:v>
                </c:pt>
                <c:pt idx="223">
                  <c:v>-1384.3320900479978</c:v>
                </c:pt>
                <c:pt idx="224">
                  <c:v>-1384.3607836432302</c:v>
                </c:pt>
                <c:pt idx="225">
                  <c:v>-1384.2826888409627</c:v>
                </c:pt>
                <c:pt idx="226">
                  <c:v>-1384.316591786574</c:v>
                </c:pt>
                <c:pt idx="227">
                  <c:v>-1384.3468909403705</c:v>
                </c:pt>
                <c:pt idx="228">
                  <c:v>-1384.1815322893358</c:v>
                </c:pt>
                <c:pt idx="229">
                  <c:v>-1384.2063554334654</c:v>
                </c:pt>
                <c:pt idx="230">
                  <c:v>-1383.9921803518316</c:v>
                </c:pt>
                <c:pt idx="231">
                  <c:v>-1384.2892345611781</c:v>
                </c:pt>
                <c:pt idx="232">
                  <c:v>-1384.3867786884409</c:v>
                </c:pt>
                <c:pt idx="233">
                  <c:v>-1384.3386732469553</c:v>
                </c:pt>
                <c:pt idx="234">
                  <c:v>-1384.2914529870468</c:v>
                </c:pt>
                <c:pt idx="235">
                  <c:v>-1384.3648719737362</c:v>
                </c:pt>
                <c:pt idx="236">
                  <c:v>-1384.1784203854074</c:v>
                </c:pt>
                <c:pt idx="237">
                  <c:v>-1384.252880789184</c:v>
                </c:pt>
                <c:pt idx="238">
                  <c:v>-1384.1362013550886</c:v>
                </c:pt>
                <c:pt idx="239">
                  <c:v>-1384.1382533950443</c:v>
                </c:pt>
                <c:pt idx="240">
                  <c:v>-1384.3503241030608</c:v>
                </c:pt>
                <c:pt idx="241">
                  <c:v>-1384.3826544717513</c:v>
                </c:pt>
                <c:pt idx="242">
                  <c:v>-1384.3089919552513</c:v>
                </c:pt>
                <c:pt idx="243">
                  <c:v>-1384.3377536843113</c:v>
                </c:pt>
                <c:pt idx="244">
                  <c:v>-1384.2386527174237</c:v>
                </c:pt>
                <c:pt idx="245">
                  <c:v>-1384.2064818968629</c:v>
                </c:pt>
                <c:pt idx="246">
                  <c:v>-1384.2298971123507</c:v>
                </c:pt>
                <c:pt idx="247">
                  <c:v>-1384.0371755638414</c:v>
                </c:pt>
                <c:pt idx="248">
                  <c:v>-1384.2952985162819</c:v>
                </c:pt>
                <c:pt idx="249">
                  <c:v>-1384.4019190248691</c:v>
                </c:pt>
                <c:pt idx="250">
                  <c:v>-1384.3613492885065</c:v>
                </c:pt>
                <c:pt idx="251">
                  <c:v>-1384.3156656197125</c:v>
                </c:pt>
                <c:pt idx="252">
                  <c:v>-1384.2670398256528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A68-46ED-8299-4D85ECFB36E9}"/>
            </c:ext>
          </c:extLst>
        </c:ser>
        <c:ser>
          <c:idx val="1"/>
          <c:order val="1"/>
          <c:tx>
            <c:v>X Plane</c:v>
          </c:tx>
          <c:spPr>
            <a:ln w="6350" cap="rnd" cmpd="sng" algn="ctr">
              <a:solidFill>
                <a:srgbClr val="ED7D31">
                  <a:alpha val="35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'XYZ 3D'!$E$270:$E$313</c:f>
              <c:numCache>
                <c:formatCode>General</c:formatCode>
                <c:ptCount val="44"/>
                <c:pt idx="0">
                  <c:v>807.60582906303102</c:v>
                </c:pt>
                <c:pt idx="1">
                  <c:v>806.81910244311007</c:v>
                </c:pt>
                <c:pt idx="2">
                  <c:v>806.81933606047915</c:v>
                </c:pt>
                <c:pt idx="3">
                  <c:v>807.6060626804001</c:v>
                </c:pt>
                <c:pt idx="4">
                  <c:v>807.6062962977694</c:v>
                </c:pt>
                <c:pt idx="5">
                  <c:v>806.81956967784822</c:v>
                </c:pt>
                <c:pt idx="6">
                  <c:v>806.81980329521753</c:v>
                </c:pt>
                <c:pt idx="7">
                  <c:v>807.60652991513871</c:v>
                </c:pt>
                <c:pt idx="8">
                  <c:v>807.60676353250756</c:v>
                </c:pt>
                <c:pt idx="9">
                  <c:v>806.8200369125866</c:v>
                </c:pt>
                <c:pt idx="10">
                  <c:v>806.82027052995568</c:v>
                </c:pt>
                <c:pt idx="11">
                  <c:v>807.60699714987686</c:v>
                </c:pt>
                <c:pt idx="12">
                  <c:v>807.60723076724605</c:v>
                </c:pt>
                <c:pt idx="13">
                  <c:v>806.82050414732487</c:v>
                </c:pt>
                <c:pt idx="14">
                  <c:v>806.82073776469417</c:v>
                </c:pt>
                <c:pt idx="15">
                  <c:v>807.60746438461535</c:v>
                </c:pt>
                <c:pt idx="16">
                  <c:v>807.60769800198443</c:v>
                </c:pt>
                <c:pt idx="17">
                  <c:v>806.82097138206348</c:v>
                </c:pt>
                <c:pt idx="18">
                  <c:v>806.82120499943244</c:v>
                </c:pt>
                <c:pt idx="19">
                  <c:v>807.60793161935362</c:v>
                </c:pt>
                <c:pt idx="20">
                  <c:v>807.60816523672293</c:v>
                </c:pt>
                <c:pt idx="21">
                  <c:v>806.82143861680174</c:v>
                </c:pt>
                <c:pt idx="22">
                  <c:v>807.60816523672293</c:v>
                </c:pt>
                <c:pt idx="23">
                  <c:v>807.60582906303102</c:v>
                </c:pt>
                <c:pt idx="24">
                  <c:v>807.52715640103884</c:v>
                </c:pt>
                <c:pt idx="25">
                  <c:v>807.52949257473051</c:v>
                </c:pt>
                <c:pt idx="26">
                  <c:v>807.45081991273855</c:v>
                </c:pt>
                <c:pt idx="27">
                  <c:v>807.44848373904688</c:v>
                </c:pt>
                <c:pt idx="28">
                  <c:v>807.36981107705492</c:v>
                </c:pt>
                <c:pt idx="29">
                  <c:v>807.37214725074682</c:v>
                </c:pt>
                <c:pt idx="30">
                  <c:v>807.29347458875486</c:v>
                </c:pt>
                <c:pt idx="31">
                  <c:v>807.29113841506319</c:v>
                </c:pt>
                <c:pt idx="32">
                  <c:v>807.21246575307077</c:v>
                </c:pt>
                <c:pt idx="33">
                  <c:v>807.21480192676245</c:v>
                </c:pt>
                <c:pt idx="34">
                  <c:v>807.13612926476981</c:v>
                </c:pt>
                <c:pt idx="35">
                  <c:v>807.13379309107813</c:v>
                </c:pt>
                <c:pt idx="36">
                  <c:v>807.05512042908708</c:v>
                </c:pt>
                <c:pt idx="37">
                  <c:v>807.05745660277876</c:v>
                </c:pt>
                <c:pt idx="38">
                  <c:v>806.97878394078543</c:v>
                </c:pt>
                <c:pt idx="39">
                  <c:v>806.97644776709376</c:v>
                </c:pt>
                <c:pt idx="40">
                  <c:v>806.89777510510316</c:v>
                </c:pt>
                <c:pt idx="41">
                  <c:v>806.90011127879507</c:v>
                </c:pt>
                <c:pt idx="42">
                  <c:v>806.82143861680174</c:v>
                </c:pt>
                <c:pt idx="43">
                  <c:v>806.81910244311007</c:v>
                </c:pt>
              </c:numCache>
            </c:numRef>
          </c:xVal>
          <c:yVal>
            <c:numRef>
              <c:f>'XYZ 3D'!$F$270:$F$313</c:f>
              <c:numCache>
                <c:formatCode>General</c:formatCode>
                <c:ptCount val="44"/>
                <c:pt idx="0">
                  <c:v>-1384.6660491146949</c:v>
                </c:pt>
                <c:pt idx="1">
                  <c:v>-1384.4552455714777</c:v>
                </c:pt>
                <c:pt idx="2">
                  <c:v>-1384.3154941018042</c:v>
                </c:pt>
                <c:pt idx="3">
                  <c:v>-1384.5262976450213</c:v>
                </c:pt>
                <c:pt idx="4">
                  <c:v>-1384.3865461753476</c:v>
                </c:pt>
                <c:pt idx="5">
                  <c:v>-1384.1757426321303</c:v>
                </c:pt>
                <c:pt idx="6">
                  <c:v>-1384.0359911624569</c:v>
                </c:pt>
                <c:pt idx="7">
                  <c:v>-1384.2467947056739</c:v>
                </c:pt>
                <c:pt idx="8">
                  <c:v>-1384.1070432360002</c:v>
                </c:pt>
                <c:pt idx="9">
                  <c:v>-1383.8962396927832</c:v>
                </c:pt>
                <c:pt idx="10">
                  <c:v>-1383.7564882231093</c:v>
                </c:pt>
                <c:pt idx="11">
                  <c:v>-1383.9672917663265</c:v>
                </c:pt>
                <c:pt idx="12">
                  <c:v>-1383.8275402966528</c:v>
                </c:pt>
                <c:pt idx="13">
                  <c:v>-1383.6167367534358</c:v>
                </c:pt>
                <c:pt idx="14">
                  <c:v>-1383.4769852837621</c:v>
                </c:pt>
                <c:pt idx="15">
                  <c:v>-1383.6877888269792</c:v>
                </c:pt>
                <c:pt idx="16">
                  <c:v>-1383.5480373573055</c:v>
                </c:pt>
                <c:pt idx="17">
                  <c:v>-1383.3372338140884</c:v>
                </c:pt>
                <c:pt idx="18">
                  <c:v>-1383.1974823444148</c:v>
                </c:pt>
                <c:pt idx="19">
                  <c:v>-1383.4082858876318</c:v>
                </c:pt>
                <c:pt idx="20">
                  <c:v>-1383.2685344179583</c:v>
                </c:pt>
                <c:pt idx="21">
                  <c:v>-1383.0577308747411</c:v>
                </c:pt>
                <c:pt idx="22">
                  <c:v>-1383.2685344179583</c:v>
                </c:pt>
                <c:pt idx="23">
                  <c:v>-1384.6660491146949</c:v>
                </c:pt>
                <c:pt idx="24">
                  <c:v>-1384.6449687603731</c:v>
                </c:pt>
                <c:pt idx="25">
                  <c:v>-1383.2474540636365</c:v>
                </c:pt>
                <c:pt idx="26">
                  <c:v>-1383.2263737093149</c:v>
                </c:pt>
                <c:pt idx="27">
                  <c:v>-1384.6238884060515</c:v>
                </c:pt>
                <c:pt idx="28">
                  <c:v>-1384.6028080517299</c:v>
                </c:pt>
                <c:pt idx="29">
                  <c:v>-1383.205293354993</c:v>
                </c:pt>
                <c:pt idx="30">
                  <c:v>-1383.1842130006717</c:v>
                </c:pt>
                <c:pt idx="31">
                  <c:v>-1384.581727697408</c:v>
                </c:pt>
                <c:pt idx="32">
                  <c:v>-1384.5606473430864</c:v>
                </c:pt>
                <c:pt idx="33">
                  <c:v>-1383.1631326463498</c:v>
                </c:pt>
                <c:pt idx="34">
                  <c:v>-1383.142052292028</c:v>
                </c:pt>
                <c:pt idx="35">
                  <c:v>-1384.5395669887644</c:v>
                </c:pt>
                <c:pt idx="36">
                  <c:v>-1384.518486634443</c:v>
                </c:pt>
                <c:pt idx="37">
                  <c:v>-1383.1209719377064</c:v>
                </c:pt>
                <c:pt idx="38">
                  <c:v>-1383.0998915833843</c:v>
                </c:pt>
                <c:pt idx="39">
                  <c:v>-1384.4974062801211</c:v>
                </c:pt>
                <c:pt idx="40">
                  <c:v>-1384.4763259257998</c:v>
                </c:pt>
                <c:pt idx="41">
                  <c:v>-1383.0788112290631</c:v>
                </c:pt>
                <c:pt idx="42">
                  <c:v>-1383.0577308747411</c:v>
                </c:pt>
                <c:pt idx="43">
                  <c:v>-1384.4552455714777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A68-46ED-8299-4D85ECFB36E9}"/>
            </c:ext>
          </c:extLst>
        </c:ser>
        <c:ser>
          <c:idx val="2"/>
          <c:order val="2"/>
          <c:tx>
            <c:v>Y Plane</c:v>
          </c:tx>
          <c:spPr>
            <a:ln w="6350" cap="rnd" cmpd="sng" algn="ctr">
              <a:solidFill>
                <a:srgbClr val="A5A5A5">
                  <a:alpha val="35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'XYZ 3D'!$E$315:$E$358</c:f>
              <c:numCache>
                <c:formatCode>General</c:formatCode>
                <c:ptCount val="44"/>
                <c:pt idx="0">
                  <c:v>808.00124277648843</c:v>
                </c:pt>
                <c:pt idx="1">
                  <c:v>806.81910244310939</c:v>
                </c:pt>
                <c:pt idx="2">
                  <c:v>806.81933606047846</c:v>
                </c:pt>
                <c:pt idx="3">
                  <c:v>808.00147639385727</c:v>
                </c:pt>
                <c:pt idx="4">
                  <c:v>808.00171001122669</c:v>
                </c:pt>
                <c:pt idx="5">
                  <c:v>806.81956967784765</c:v>
                </c:pt>
                <c:pt idx="6">
                  <c:v>806.81980329521696</c:v>
                </c:pt>
                <c:pt idx="7">
                  <c:v>808.001943628596</c:v>
                </c:pt>
                <c:pt idx="8">
                  <c:v>808.00217724596496</c:v>
                </c:pt>
                <c:pt idx="9">
                  <c:v>806.82003691258615</c:v>
                </c:pt>
                <c:pt idx="10">
                  <c:v>806.82027052995522</c:v>
                </c:pt>
                <c:pt idx="11">
                  <c:v>808.00241086333426</c:v>
                </c:pt>
                <c:pt idx="12">
                  <c:v>808.00264448070334</c:v>
                </c:pt>
                <c:pt idx="13">
                  <c:v>806.8205041473243</c:v>
                </c:pt>
                <c:pt idx="14">
                  <c:v>806.8207377646936</c:v>
                </c:pt>
                <c:pt idx="15">
                  <c:v>808.00287809807264</c:v>
                </c:pt>
                <c:pt idx="16">
                  <c:v>808.00311171544172</c:v>
                </c:pt>
                <c:pt idx="17">
                  <c:v>806.82097138206291</c:v>
                </c:pt>
                <c:pt idx="18">
                  <c:v>806.82120499943176</c:v>
                </c:pt>
                <c:pt idx="19">
                  <c:v>808.0033453328108</c:v>
                </c:pt>
                <c:pt idx="20">
                  <c:v>808.0035789501801</c:v>
                </c:pt>
                <c:pt idx="21">
                  <c:v>806.82143861680106</c:v>
                </c:pt>
                <c:pt idx="22">
                  <c:v>808.0035789501801</c:v>
                </c:pt>
                <c:pt idx="23">
                  <c:v>808.00124277648843</c:v>
                </c:pt>
                <c:pt idx="24">
                  <c:v>807.88302874315048</c:v>
                </c:pt>
                <c:pt idx="25">
                  <c:v>807.88536491684215</c:v>
                </c:pt>
                <c:pt idx="26">
                  <c:v>807.76715088350466</c:v>
                </c:pt>
                <c:pt idx="27">
                  <c:v>807.76481470981287</c:v>
                </c:pt>
                <c:pt idx="28">
                  <c:v>807.64660067647492</c:v>
                </c:pt>
                <c:pt idx="29">
                  <c:v>807.64893685016659</c:v>
                </c:pt>
                <c:pt idx="30">
                  <c:v>807.53072281682853</c:v>
                </c:pt>
                <c:pt idx="31">
                  <c:v>807.52838664313686</c:v>
                </c:pt>
                <c:pt idx="32">
                  <c:v>807.41017260979925</c:v>
                </c:pt>
                <c:pt idx="33">
                  <c:v>807.41250878349092</c:v>
                </c:pt>
                <c:pt idx="34">
                  <c:v>807.29429475015331</c:v>
                </c:pt>
                <c:pt idx="35">
                  <c:v>807.29195857646164</c:v>
                </c:pt>
                <c:pt idx="36">
                  <c:v>807.17374454312403</c:v>
                </c:pt>
                <c:pt idx="37">
                  <c:v>807.17608071681582</c:v>
                </c:pt>
                <c:pt idx="38">
                  <c:v>807.05786668347719</c:v>
                </c:pt>
                <c:pt idx="39">
                  <c:v>807.05553050978551</c:v>
                </c:pt>
                <c:pt idx="40">
                  <c:v>806.93731647644802</c:v>
                </c:pt>
                <c:pt idx="41">
                  <c:v>806.93965265013969</c:v>
                </c:pt>
                <c:pt idx="42">
                  <c:v>806.82143861680174</c:v>
                </c:pt>
                <c:pt idx="43">
                  <c:v>806.81910244311007</c:v>
                </c:pt>
              </c:numCache>
            </c:numRef>
          </c:xVal>
          <c:yVal>
            <c:numRef>
              <c:f>'XYZ 3D'!$F$315:$F$358</c:f>
              <c:numCache>
                <c:formatCode>General</c:formatCode>
                <c:ptCount val="44"/>
                <c:pt idx="0">
                  <c:v>-1384.3177154345192</c:v>
                </c:pt>
                <c:pt idx="1">
                  <c:v>-1384.4552455714781</c:v>
                </c:pt>
                <c:pt idx="2">
                  <c:v>-1384.3154941018045</c:v>
                </c:pt>
                <c:pt idx="3">
                  <c:v>-1384.1779639648455</c:v>
                </c:pt>
                <c:pt idx="4">
                  <c:v>-1384.038212495172</c:v>
                </c:pt>
                <c:pt idx="5">
                  <c:v>-1384.1757426321306</c:v>
                </c:pt>
                <c:pt idx="6">
                  <c:v>-1384.0359911624571</c:v>
                </c:pt>
                <c:pt idx="7">
                  <c:v>-1383.8984610254981</c:v>
                </c:pt>
                <c:pt idx="8">
                  <c:v>-1383.7587095558245</c:v>
                </c:pt>
                <c:pt idx="9">
                  <c:v>-1383.8962396927834</c:v>
                </c:pt>
                <c:pt idx="10">
                  <c:v>-1383.7564882231097</c:v>
                </c:pt>
                <c:pt idx="11">
                  <c:v>-1383.618958086151</c:v>
                </c:pt>
                <c:pt idx="12">
                  <c:v>-1383.4792066164771</c:v>
                </c:pt>
                <c:pt idx="13">
                  <c:v>-1383.616736753436</c:v>
                </c:pt>
                <c:pt idx="14">
                  <c:v>-1383.4769852837626</c:v>
                </c:pt>
                <c:pt idx="15">
                  <c:v>-1383.3394551468036</c:v>
                </c:pt>
                <c:pt idx="16">
                  <c:v>-1383.1997036771299</c:v>
                </c:pt>
                <c:pt idx="17">
                  <c:v>-1383.3372338140887</c:v>
                </c:pt>
                <c:pt idx="18">
                  <c:v>-1383.197482344415</c:v>
                </c:pt>
                <c:pt idx="19">
                  <c:v>-1383.059952207456</c:v>
                </c:pt>
                <c:pt idx="20">
                  <c:v>-1382.9202007377826</c:v>
                </c:pt>
                <c:pt idx="21">
                  <c:v>-1383.0577308747413</c:v>
                </c:pt>
                <c:pt idx="22">
                  <c:v>-1382.9202007377826</c:v>
                </c:pt>
                <c:pt idx="23">
                  <c:v>-1384.3177154345192</c:v>
                </c:pt>
                <c:pt idx="24">
                  <c:v>-1384.3314684482148</c:v>
                </c:pt>
                <c:pt idx="25">
                  <c:v>-1382.9339537514784</c:v>
                </c:pt>
                <c:pt idx="26">
                  <c:v>-1382.9477067651742</c:v>
                </c:pt>
                <c:pt idx="27">
                  <c:v>-1384.345221461911</c:v>
                </c:pt>
                <c:pt idx="28">
                  <c:v>-1384.3589744756068</c:v>
                </c:pt>
                <c:pt idx="29">
                  <c:v>-1382.9614597788702</c:v>
                </c:pt>
                <c:pt idx="30">
                  <c:v>-1382.9752127925658</c:v>
                </c:pt>
                <c:pt idx="31">
                  <c:v>-1384.3727274893026</c:v>
                </c:pt>
                <c:pt idx="32">
                  <c:v>-1384.3864805029984</c:v>
                </c:pt>
                <c:pt idx="33">
                  <c:v>-1382.9889658062618</c:v>
                </c:pt>
                <c:pt idx="34">
                  <c:v>-1383.0027188199574</c:v>
                </c:pt>
                <c:pt idx="35">
                  <c:v>-1384.4002335166942</c:v>
                </c:pt>
                <c:pt idx="36">
                  <c:v>-1384.4139865303903</c:v>
                </c:pt>
                <c:pt idx="37">
                  <c:v>-1383.0164718336537</c:v>
                </c:pt>
                <c:pt idx="38">
                  <c:v>-1383.0302248473495</c:v>
                </c:pt>
                <c:pt idx="39">
                  <c:v>-1384.4277395440863</c:v>
                </c:pt>
                <c:pt idx="40">
                  <c:v>-1384.4414925577819</c:v>
                </c:pt>
                <c:pt idx="41">
                  <c:v>-1383.0439778610453</c:v>
                </c:pt>
                <c:pt idx="42">
                  <c:v>-1383.0577308747411</c:v>
                </c:pt>
                <c:pt idx="43">
                  <c:v>-1384.4552455714777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A68-46ED-8299-4D85ECFB36E9}"/>
            </c:ext>
          </c:extLst>
        </c:ser>
        <c:ser>
          <c:idx val="3"/>
          <c:order val="3"/>
          <c:tx>
            <c:v>Z Plane</c:v>
          </c:tx>
          <c:spPr>
            <a:ln w="6350" cap="rnd" cmpd="sng" algn="ctr">
              <a:solidFill>
                <a:srgbClr val="FFC000">
                  <a:alpha val="35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xVal>
            <c:numRef>
              <c:f>'XYZ 3D'!$E$360:$E$403</c:f>
              <c:numCache>
                <c:formatCode>General</c:formatCode>
                <c:ptCount val="44"/>
                <c:pt idx="0">
                  <c:v>808.78796939640938</c:v>
                </c:pt>
                <c:pt idx="1">
                  <c:v>807.60582906303057</c:v>
                </c:pt>
                <c:pt idx="2">
                  <c:v>807.52715640103816</c:v>
                </c:pt>
                <c:pt idx="3">
                  <c:v>808.70929673441719</c:v>
                </c:pt>
                <c:pt idx="4">
                  <c:v>808.63062407242523</c:v>
                </c:pt>
                <c:pt idx="5">
                  <c:v>807.4484837390462</c:v>
                </c:pt>
                <c:pt idx="6">
                  <c:v>807.36981107705446</c:v>
                </c:pt>
                <c:pt idx="7">
                  <c:v>808.55195141043328</c:v>
                </c:pt>
                <c:pt idx="8">
                  <c:v>808.47327874844132</c:v>
                </c:pt>
                <c:pt idx="9">
                  <c:v>807.29113841506251</c:v>
                </c:pt>
                <c:pt idx="10">
                  <c:v>807.21246575307009</c:v>
                </c:pt>
                <c:pt idx="11">
                  <c:v>808.39460608644913</c:v>
                </c:pt>
                <c:pt idx="12">
                  <c:v>808.31593342445626</c:v>
                </c:pt>
                <c:pt idx="13">
                  <c:v>807.13379309107745</c:v>
                </c:pt>
                <c:pt idx="14">
                  <c:v>807.0551204290864</c:v>
                </c:pt>
                <c:pt idx="15">
                  <c:v>808.23726076246521</c:v>
                </c:pt>
                <c:pt idx="16">
                  <c:v>808.15858810047212</c:v>
                </c:pt>
                <c:pt idx="17">
                  <c:v>806.97644776709308</c:v>
                </c:pt>
                <c:pt idx="18">
                  <c:v>806.89777510510248</c:v>
                </c:pt>
                <c:pt idx="19">
                  <c:v>808.07991543848152</c:v>
                </c:pt>
                <c:pt idx="20">
                  <c:v>808.00124277648843</c:v>
                </c:pt>
                <c:pt idx="21">
                  <c:v>806.81910244310939</c:v>
                </c:pt>
                <c:pt idx="22">
                  <c:v>808.00124277648843</c:v>
                </c:pt>
                <c:pt idx="23">
                  <c:v>808.78796939640938</c:v>
                </c:pt>
                <c:pt idx="24">
                  <c:v>808.66975536307143</c:v>
                </c:pt>
                <c:pt idx="25">
                  <c:v>807.88302874315048</c:v>
                </c:pt>
                <c:pt idx="26">
                  <c:v>807.76481470981287</c:v>
                </c:pt>
                <c:pt idx="27">
                  <c:v>808.55154132973382</c:v>
                </c:pt>
                <c:pt idx="28">
                  <c:v>808.43332729639587</c:v>
                </c:pt>
                <c:pt idx="29">
                  <c:v>807.64660067647492</c:v>
                </c:pt>
                <c:pt idx="30">
                  <c:v>807.52838664313686</c:v>
                </c:pt>
                <c:pt idx="31">
                  <c:v>808.31511326305781</c:v>
                </c:pt>
                <c:pt idx="32">
                  <c:v>808.1968992297202</c:v>
                </c:pt>
                <c:pt idx="33">
                  <c:v>807.41017260979925</c:v>
                </c:pt>
                <c:pt idx="34">
                  <c:v>807.29195857646164</c:v>
                </c:pt>
                <c:pt idx="35">
                  <c:v>808.07868519638259</c:v>
                </c:pt>
                <c:pt idx="36">
                  <c:v>807.96047116304499</c:v>
                </c:pt>
                <c:pt idx="37">
                  <c:v>807.17374454312403</c:v>
                </c:pt>
                <c:pt idx="38">
                  <c:v>807.05553050978551</c:v>
                </c:pt>
                <c:pt idx="39">
                  <c:v>807.84225712970647</c:v>
                </c:pt>
                <c:pt idx="40">
                  <c:v>807.72404309636897</c:v>
                </c:pt>
                <c:pt idx="41">
                  <c:v>806.93731647644802</c:v>
                </c:pt>
                <c:pt idx="42">
                  <c:v>806.81910244311007</c:v>
                </c:pt>
                <c:pt idx="43">
                  <c:v>807.60582906303102</c:v>
                </c:pt>
              </c:numCache>
            </c:numRef>
          </c:xVal>
          <c:yVal>
            <c:numRef>
              <c:f>'XYZ 3D'!$F$360:$F$403</c:f>
              <c:numCache>
                <c:formatCode>General</c:formatCode>
                <c:ptCount val="44"/>
                <c:pt idx="0">
                  <c:v>-1384.5285189777362</c:v>
                </c:pt>
                <c:pt idx="1">
                  <c:v>-1384.6660491146952</c:v>
                </c:pt>
                <c:pt idx="2">
                  <c:v>-1384.6449687603736</c:v>
                </c:pt>
                <c:pt idx="3">
                  <c:v>-1384.5074386234146</c:v>
                </c:pt>
                <c:pt idx="4">
                  <c:v>-1384.4863582690928</c:v>
                </c:pt>
                <c:pt idx="5">
                  <c:v>-1384.6238884060517</c:v>
                </c:pt>
                <c:pt idx="6">
                  <c:v>-1384.6028080517301</c:v>
                </c:pt>
                <c:pt idx="7">
                  <c:v>-1384.4652779147711</c:v>
                </c:pt>
                <c:pt idx="8">
                  <c:v>-1384.4441975604495</c:v>
                </c:pt>
                <c:pt idx="9">
                  <c:v>-1384.5817276974085</c:v>
                </c:pt>
                <c:pt idx="10">
                  <c:v>-1384.5606473430867</c:v>
                </c:pt>
                <c:pt idx="11">
                  <c:v>-1384.4231172061277</c:v>
                </c:pt>
                <c:pt idx="12">
                  <c:v>-1384.4020368518059</c:v>
                </c:pt>
                <c:pt idx="13">
                  <c:v>-1384.5395669887648</c:v>
                </c:pt>
                <c:pt idx="14">
                  <c:v>-1384.5184866344434</c:v>
                </c:pt>
                <c:pt idx="15">
                  <c:v>-1384.3809564974845</c:v>
                </c:pt>
                <c:pt idx="16">
                  <c:v>-1384.3598761431624</c:v>
                </c:pt>
                <c:pt idx="17">
                  <c:v>-1384.4974062801214</c:v>
                </c:pt>
                <c:pt idx="18">
                  <c:v>-1384.4763259258002</c:v>
                </c:pt>
                <c:pt idx="19">
                  <c:v>-1384.3387957888413</c:v>
                </c:pt>
                <c:pt idx="20">
                  <c:v>-1384.3177154345192</c:v>
                </c:pt>
                <c:pt idx="21">
                  <c:v>-1384.4552455714781</c:v>
                </c:pt>
                <c:pt idx="22">
                  <c:v>-1384.3177154345192</c:v>
                </c:pt>
                <c:pt idx="23">
                  <c:v>-1384.5285189777362</c:v>
                </c:pt>
                <c:pt idx="24">
                  <c:v>-1384.542271991432</c:v>
                </c:pt>
                <c:pt idx="25">
                  <c:v>-1384.3314684482148</c:v>
                </c:pt>
                <c:pt idx="26">
                  <c:v>-1384.345221461911</c:v>
                </c:pt>
                <c:pt idx="27">
                  <c:v>-1384.556025005128</c:v>
                </c:pt>
                <c:pt idx="28">
                  <c:v>-1384.5697780188239</c:v>
                </c:pt>
                <c:pt idx="29">
                  <c:v>-1384.3589744756068</c:v>
                </c:pt>
                <c:pt idx="30">
                  <c:v>-1384.3727274893026</c:v>
                </c:pt>
                <c:pt idx="31">
                  <c:v>-1384.5835310325197</c:v>
                </c:pt>
                <c:pt idx="32">
                  <c:v>-1384.5972840462155</c:v>
                </c:pt>
                <c:pt idx="33">
                  <c:v>-1384.3864805029984</c:v>
                </c:pt>
                <c:pt idx="34">
                  <c:v>-1384.4002335166942</c:v>
                </c:pt>
                <c:pt idx="35">
                  <c:v>-1384.6110370599115</c:v>
                </c:pt>
                <c:pt idx="36">
                  <c:v>-1384.6247900736073</c:v>
                </c:pt>
                <c:pt idx="37">
                  <c:v>-1384.4139865303903</c:v>
                </c:pt>
                <c:pt idx="38">
                  <c:v>-1384.4277395440863</c:v>
                </c:pt>
                <c:pt idx="39">
                  <c:v>-1384.6385430873033</c:v>
                </c:pt>
                <c:pt idx="40">
                  <c:v>-1384.6522961009991</c:v>
                </c:pt>
                <c:pt idx="41">
                  <c:v>-1384.4414925577819</c:v>
                </c:pt>
                <c:pt idx="42">
                  <c:v>-1384.4552455714777</c:v>
                </c:pt>
                <c:pt idx="43">
                  <c:v>-1384.6660491146949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A68-46ED-8299-4D85ECFB36E9}"/>
            </c:ext>
          </c:extLst>
        </c:ser>
        <c:ser>
          <c:idx val="4"/>
          <c:order val="4"/>
          <c:tx>
            <c:v>-3</c:v>
          </c:tx>
          <c:spPr>
            <a:ln w="5080" cap="rnd" cmpd="sng" algn="ctr">
              <a:solidFill>
                <a:sysClr val="windowText" lastClr="000000">
                  <a:alpha val="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-3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BA68-46ED-8299-4D85ECFB36E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BA68-46ED-8299-4D85ECFB36E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-0.16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BA68-46ED-8299-4D85ECFB36E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BA68-46ED-8299-4D85ECFB36E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2.68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BA68-46ED-8299-4D85ECFB36E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C-BA68-46ED-8299-4D85ECFB36E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5.52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D-BA68-46ED-8299-4D85ECFB36E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BA68-46ED-8299-4D85ECFB36E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8.36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BA68-46ED-8299-4D85ECFB36E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BA68-46ED-8299-4D85ECFB36E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11.2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1-BA68-46ED-8299-4D85ECFB36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'XYZ 3D'!$E$405:$E$415</c:f>
              <c:numCache>
                <c:formatCode>General</c:formatCode>
                <c:ptCount val="11"/>
                <c:pt idx="0">
                  <c:v>807.60582906303102</c:v>
                </c:pt>
                <c:pt idx="1">
                  <c:v>807.6060626804001</c:v>
                </c:pt>
                <c:pt idx="2">
                  <c:v>807.6062962977694</c:v>
                </c:pt>
                <c:pt idx="3">
                  <c:v>807.60652991513871</c:v>
                </c:pt>
                <c:pt idx="4">
                  <c:v>807.60676353250756</c:v>
                </c:pt>
                <c:pt idx="5">
                  <c:v>807.60699714987686</c:v>
                </c:pt>
                <c:pt idx="6">
                  <c:v>807.60723076724605</c:v>
                </c:pt>
                <c:pt idx="7">
                  <c:v>807.60746438461535</c:v>
                </c:pt>
                <c:pt idx="8">
                  <c:v>807.60769800198443</c:v>
                </c:pt>
                <c:pt idx="9">
                  <c:v>807.60793161935362</c:v>
                </c:pt>
                <c:pt idx="10">
                  <c:v>807.60816523672293</c:v>
                </c:pt>
              </c:numCache>
            </c:numRef>
          </c:xVal>
          <c:yVal>
            <c:numRef>
              <c:f>'XYZ 3D'!$F$405:$F$415</c:f>
              <c:numCache>
                <c:formatCode>General</c:formatCode>
                <c:ptCount val="11"/>
                <c:pt idx="0">
                  <c:v>-1384.6660491146949</c:v>
                </c:pt>
                <c:pt idx="1">
                  <c:v>-1384.5262976450213</c:v>
                </c:pt>
                <c:pt idx="2">
                  <c:v>-1384.3865461753476</c:v>
                </c:pt>
                <c:pt idx="3">
                  <c:v>-1384.2467947056739</c:v>
                </c:pt>
                <c:pt idx="4">
                  <c:v>-1384.1070432360002</c:v>
                </c:pt>
                <c:pt idx="5">
                  <c:v>-1383.9672917663265</c:v>
                </c:pt>
                <c:pt idx="6">
                  <c:v>-1383.8275402966528</c:v>
                </c:pt>
                <c:pt idx="7">
                  <c:v>-1383.6877888269792</c:v>
                </c:pt>
                <c:pt idx="8">
                  <c:v>-1383.5480373573055</c:v>
                </c:pt>
                <c:pt idx="9">
                  <c:v>-1383.4082858876318</c:v>
                </c:pt>
                <c:pt idx="10">
                  <c:v>-1383.2685344179583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A68-46ED-8299-4D85ECFB36E9}"/>
            </c:ext>
          </c:extLst>
        </c:ser>
        <c:ser>
          <c:idx val="5"/>
          <c:order val="5"/>
          <c:tx>
            <c:v>Zval</c:v>
          </c:tx>
          <c:spPr>
            <a:ln w="5080" cap="rnd" cmpd="sng" algn="ctr">
              <a:solidFill>
                <a:sysClr val="windowText" lastClr="000000">
                  <a:alpha val="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Z Values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3-BA68-46ED-8299-4D85ECFB36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'XYZ 3D'!$E$441</c:f>
              <c:numCache>
                <c:formatCode>General</c:formatCode>
                <c:ptCount val="1"/>
                <c:pt idx="0">
                  <c:v>807.76434247386055</c:v>
                </c:pt>
              </c:numCache>
            </c:numRef>
          </c:xVal>
          <c:yVal>
            <c:numRef>
              <c:f>'XYZ 3D'!$F$441</c:f>
              <c:numCache>
                <c:formatCode>General</c:formatCode>
                <c:ptCount val="1"/>
                <c:pt idx="0">
                  <c:v>-1384.0094524749697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BA68-46ED-8299-4D85ECFB36E9}"/>
            </c:ext>
          </c:extLst>
        </c:ser>
        <c:ser>
          <c:idx val="6"/>
          <c:order val="6"/>
          <c:tx>
            <c:v>56.7973</c:v>
          </c:tx>
          <c:spPr>
            <a:ln w="5080" cap="rnd" cmpd="sng" algn="ctr">
              <a:solidFill>
                <a:sysClr val="windowText" lastClr="000000">
                  <a:alpha val="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56.7973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5-BA68-46ED-8299-4D85ECFB36E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6-BA68-46ED-8299-4D85ECFB36E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56.80172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7-BA68-46ED-8299-4D85ECFB36E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8-BA68-46ED-8299-4D85ECFB36E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56.80614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9-BA68-46ED-8299-4D85ECFB36E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A-BA68-46ED-8299-4D85ECFB36E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56.81056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B-BA68-46ED-8299-4D85ECFB36E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C-BA68-46ED-8299-4D85ECFB36E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56.81498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D-BA68-46ED-8299-4D85ECFB36E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E-BA68-46ED-8299-4D85ECFB36E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56.8194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F-BA68-46ED-8299-4D85ECFB36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'XYZ 3D'!$E$429:$E$439</c:f>
              <c:numCache>
                <c:formatCode>General</c:formatCode>
                <c:ptCount val="11"/>
                <c:pt idx="0">
                  <c:v>808.78796939640938</c:v>
                </c:pt>
                <c:pt idx="1">
                  <c:v>808.66975536307143</c:v>
                </c:pt>
                <c:pt idx="2">
                  <c:v>808.55154132973382</c:v>
                </c:pt>
                <c:pt idx="3">
                  <c:v>808.43332729639587</c:v>
                </c:pt>
                <c:pt idx="4">
                  <c:v>808.31511326305781</c:v>
                </c:pt>
                <c:pt idx="5">
                  <c:v>808.1968992297202</c:v>
                </c:pt>
                <c:pt idx="6">
                  <c:v>808.07868519638259</c:v>
                </c:pt>
                <c:pt idx="7">
                  <c:v>807.96047116304499</c:v>
                </c:pt>
                <c:pt idx="8">
                  <c:v>807.84225712970647</c:v>
                </c:pt>
                <c:pt idx="9">
                  <c:v>807.72404309636897</c:v>
                </c:pt>
                <c:pt idx="10">
                  <c:v>807.60582906303102</c:v>
                </c:pt>
              </c:numCache>
            </c:numRef>
          </c:xVal>
          <c:yVal>
            <c:numRef>
              <c:f>'XYZ 3D'!$F$429:$F$439</c:f>
              <c:numCache>
                <c:formatCode>General</c:formatCode>
                <c:ptCount val="11"/>
                <c:pt idx="0">
                  <c:v>-1384.5285189777362</c:v>
                </c:pt>
                <c:pt idx="1">
                  <c:v>-1384.542271991432</c:v>
                </c:pt>
                <c:pt idx="2">
                  <c:v>-1384.556025005128</c:v>
                </c:pt>
                <c:pt idx="3">
                  <c:v>-1384.5697780188239</c:v>
                </c:pt>
                <c:pt idx="4">
                  <c:v>-1384.5835310325197</c:v>
                </c:pt>
                <c:pt idx="5">
                  <c:v>-1384.5972840462155</c:v>
                </c:pt>
                <c:pt idx="6">
                  <c:v>-1384.6110370599115</c:v>
                </c:pt>
                <c:pt idx="7">
                  <c:v>-1384.6247900736073</c:v>
                </c:pt>
                <c:pt idx="8">
                  <c:v>-1384.6385430873033</c:v>
                </c:pt>
                <c:pt idx="9">
                  <c:v>-1384.6522961009991</c:v>
                </c:pt>
                <c:pt idx="10">
                  <c:v>-1384.6660491146949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BA68-46ED-8299-4D85ECFB36E9}"/>
            </c:ext>
          </c:extLst>
        </c:ser>
        <c:ser>
          <c:idx val="7"/>
          <c:order val="7"/>
          <c:tx>
            <c:v>xlab</c:v>
          </c:tx>
          <c:spPr>
            <a:ln w="5080" cap="rnd" cmpd="sng" algn="ctr">
              <a:solidFill>
                <a:sysClr val="windowText" lastClr="000000">
                  <a:alpha val="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X Values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1-BA68-46ED-8299-4D85ECFB36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'XYZ 3D'!$E$443</c:f>
              <c:numCache>
                <c:formatCode>General</c:formatCode>
                <c:ptCount val="1"/>
                <c:pt idx="0">
                  <c:v>808.35424455370412</c:v>
                </c:pt>
              </c:numCache>
            </c:numRef>
          </c:xVal>
          <c:yVal>
            <c:numRef>
              <c:f>'XYZ 3D'!$F$443</c:f>
              <c:numCache>
                <c:formatCode>General</c:formatCode>
                <c:ptCount val="1"/>
                <c:pt idx="0">
                  <c:v>-1384.6394447548589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BA68-46ED-8299-4D85ECFB36E9}"/>
            </c:ext>
          </c:extLst>
        </c:ser>
        <c:ser>
          <c:idx val="8"/>
          <c:order val="8"/>
          <c:tx>
            <c:v>-133.0015</c:v>
          </c:tx>
          <c:spPr>
            <a:ln w="5080" cap="rnd" cmpd="sng" algn="ctr">
              <a:solidFill>
                <a:sysClr val="windowText" lastClr="000000">
                  <a:alpha val="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-133.0015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3-BA68-46ED-8299-4D85ECFB36E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4-BA68-46ED-8299-4D85ECFB36E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-132.99606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5-BA68-46ED-8299-4D85ECFB36E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6-BA68-46ED-8299-4D85ECFB36E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-132.99062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7-BA68-46ED-8299-4D85ECFB36E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8-BA68-46ED-8299-4D85ECFB36E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-132.98518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9-BA68-46ED-8299-4D85ECFB36E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A-BA68-46ED-8299-4D85ECFB36E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r>
                      <a:rPr lang="en-US"/>
                      <a:t>-132.97974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B-BA68-46ED-8299-4D85ECFB36E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C-BA68-46ED-8299-4D85ECFB36E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-132.9743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D-BA68-46ED-8299-4D85ECFB36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'XYZ 3D'!$E$417:$E$427</c:f>
              <c:numCache>
                <c:formatCode>General</c:formatCode>
                <c:ptCount val="11"/>
                <c:pt idx="0">
                  <c:v>808.78796939640938</c:v>
                </c:pt>
                <c:pt idx="1">
                  <c:v>808.70929673441719</c:v>
                </c:pt>
                <c:pt idx="2">
                  <c:v>808.63062407242523</c:v>
                </c:pt>
                <c:pt idx="3">
                  <c:v>808.55195141043328</c:v>
                </c:pt>
                <c:pt idx="4">
                  <c:v>808.47327874844132</c:v>
                </c:pt>
                <c:pt idx="5">
                  <c:v>808.39460608644913</c:v>
                </c:pt>
                <c:pt idx="6">
                  <c:v>808.31593342445626</c:v>
                </c:pt>
                <c:pt idx="7">
                  <c:v>808.23726076246521</c:v>
                </c:pt>
                <c:pt idx="8">
                  <c:v>808.15858810047212</c:v>
                </c:pt>
                <c:pt idx="9">
                  <c:v>808.07991543848152</c:v>
                </c:pt>
                <c:pt idx="10">
                  <c:v>808.00124277648843</c:v>
                </c:pt>
              </c:numCache>
            </c:numRef>
          </c:xVal>
          <c:yVal>
            <c:numRef>
              <c:f>'XYZ 3D'!$F$417:$F$427</c:f>
              <c:numCache>
                <c:formatCode>General</c:formatCode>
                <c:ptCount val="11"/>
                <c:pt idx="0">
                  <c:v>-1384.5285189777362</c:v>
                </c:pt>
                <c:pt idx="1">
                  <c:v>-1384.5074386234146</c:v>
                </c:pt>
                <c:pt idx="2">
                  <c:v>-1384.4863582690928</c:v>
                </c:pt>
                <c:pt idx="3">
                  <c:v>-1384.4652779147711</c:v>
                </c:pt>
                <c:pt idx="4">
                  <c:v>-1384.4441975604495</c:v>
                </c:pt>
                <c:pt idx="5">
                  <c:v>-1384.4231172061277</c:v>
                </c:pt>
                <c:pt idx="6">
                  <c:v>-1384.4020368518059</c:v>
                </c:pt>
                <c:pt idx="7">
                  <c:v>-1384.3809564974845</c:v>
                </c:pt>
                <c:pt idx="8">
                  <c:v>-1384.3598761431624</c:v>
                </c:pt>
                <c:pt idx="9">
                  <c:v>-1384.3387957888413</c:v>
                </c:pt>
                <c:pt idx="10">
                  <c:v>-1384.3177154345192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BA68-46ED-8299-4D85ECFB36E9}"/>
            </c:ext>
          </c:extLst>
        </c:ser>
        <c:ser>
          <c:idx val="9"/>
          <c:order val="9"/>
          <c:tx>
            <c:v>-133.0015</c:v>
          </c:tx>
          <c:spPr>
            <a:ln w="5080" cap="rnd" cmpd="sng" algn="ctr">
              <a:solidFill>
                <a:sysClr val="windowText" lastClr="000000">
                  <a:alpha val="0"/>
                </a:sysClr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Y Values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F-BA68-46ED-8299-4D85ECFB36E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'XYZ 3D'!$E$442</c:f>
              <c:numCache>
                <c:formatCode>General</c:formatCode>
                <c:ptCount val="1"/>
                <c:pt idx="0">
                  <c:v>808.63103415312435</c:v>
                </c:pt>
              </c:numCache>
            </c:numRef>
          </c:xVal>
          <c:yVal>
            <c:numRef>
              <c:f>'XYZ 3D'!$F$442</c:f>
              <c:numCache>
                <c:formatCode>General</c:formatCode>
                <c:ptCount val="1"/>
                <c:pt idx="0">
                  <c:v>-1384.3956111787361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BA68-46ED-8299-4D85ECFB3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4103072"/>
        <c:axId val="844109192"/>
      </c:scatterChart>
      <c:valAx>
        <c:axId val="844103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4109192"/>
        <c:crosses val="autoZero"/>
        <c:crossBetween val="midCat"/>
      </c:valAx>
      <c:valAx>
        <c:axId val="844109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44103072"/>
        <c:crosses val="autoZero"/>
        <c:crossBetween val="midCat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Scroll" dx="22" fmlaLink="$G$2" horiz="1" max="359" page="10" val="252"/>
</file>

<file path=xl/ctrlProps/ctrlProp2.xml><?xml version="1.0" encoding="utf-8"?>
<formControlPr xmlns="http://schemas.microsoft.com/office/spreadsheetml/2009/9/main" objectType="Scroll" dx="22" fmlaLink="$H$2" horiz="1" max="359" page="10" val="235"/>
</file>

<file path=xl/ctrlProps/ctrlProp3.xml><?xml version="1.0" encoding="utf-8"?>
<formControlPr xmlns="http://schemas.microsoft.com/office/spreadsheetml/2009/9/main" objectType="Scroll" dx="22" fmlaLink="$I$2" horiz="1" max="359" page="10" val="255"/>
</file>

<file path=xl/ctrlProps/ctrlProp4.xml><?xml version="1.0" encoding="utf-8"?>
<formControlPr xmlns="http://schemas.microsoft.com/office/spreadsheetml/2009/9/main" objectType="Scroll" dx="22" fmlaLink="$O$2" horiz="1" max="10" page="2" val="10"/>
</file>

<file path=xl/ctrlProps/ctrlProp5.xml><?xml version="1.0" encoding="utf-8"?>
<formControlPr xmlns="http://schemas.microsoft.com/office/spreadsheetml/2009/9/main" objectType="Scroll" dx="22" fmlaLink="$P$2" horiz="1" max="10" page="2" val="10"/>
</file>

<file path=xl/ctrlProps/ctrlProp6.xml><?xml version="1.0" encoding="utf-8"?>
<formControlPr xmlns="http://schemas.microsoft.com/office/spreadsheetml/2009/9/main" objectType="Scroll" dx="22" fmlaLink="$Q$2" horiz="1" max="10" page="2" val="0"/>
</file>

<file path=xl/ctrlProps/ctrlProp7.xml><?xml version="1.0" encoding="utf-8"?>
<formControlPr xmlns="http://schemas.microsoft.com/office/spreadsheetml/2009/9/main" objectType="Scroll" dx="22" fmlaLink="$K$3" horiz="1" max="100" page="2" val="50"/>
</file>

<file path=xl/ctrlProps/ctrlProp8.xml><?xml version="1.0" encoding="utf-8"?>
<formControlPr xmlns="http://schemas.microsoft.com/office/spreadsheetml/2009/9/main" objectType="Scroll" dx="22" fmlaLink="$L$3" horiz="1" max="100" page="2" val="50"/>
</file>

<file path=xl/ctrlProps/ctrlProp9.xml><?xml version="1.0" encoding="utf-8"?>
<formControlPr xmlns="http://schemas.microsoft.com/office/spreadsheetml/2009/9/main" objectType="Scroll" dx="22" fmlaLink="$M$3" horiz="1" max="100" page="2" val="5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3</xdr:row>
      <xdr:rowOff>0</xdr:rowOff>
    </xdr:from>
    <xdr:to>
      <xdr:col>16</xdr:col>
      <xdr:colOff>406400</xdr:colOff>
      <xdr:row>36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E635DF-8ECA-0898-C05E-8F31DAB6B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2</xdr:row>
          <xdr:rowOff>9525</xdr:rowOff>
        </xdr:from>
        <xdr:to>
          <xdr:col>6</xdr:col>
          <xdr:colOff>590550</xdr:colOff>
          <xdr:row>2</xdr:row>
          <xdr:rowOff>171450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E298148-2DBA-7195-E4F4-339198D257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</xdr:row>
          <xdr:rowOff>9525</xdr:rowOff>
        </xdr:from>
        <xdr:to>
          <xdr:col>8</xdr:col>
          <xdr:colOff>0</xdr:colOff>
          <xdr:row>2</xdr:row>
          <xdr:rowOff>171450</xdr:rowOff>
        </xdr:to>
        <xdr:sp macro="" textlink="">
          <xdr:nvSpPr>
            <xdr:cNvPr id="1026" name="Scroll Ba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712E6001-B763-8E0C-BB12-86D0490AD1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</xdr:row>
          <xdr:rowOff>9525</xdr:rowOff>
        </xdr:from>
        <xdr:to>
          <xdr:col>9</xdr:col>
          <xdr:colOff>19050</xdr:colOff>
          <xdr:row>2</xdr:row>
          <xdr:rowOff>171450</xdr:rowOff>
        </xdr:to>
        <xdr:sp macro="" textlink="">
          <xdr:nvSpPr>
            <xdr:cNvPr id="1027" name="Scroll Ba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604C0412-B78B-B558-CCDB-8D2981175A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85725</xdr:colOff>
          <xdr:row>2</xdr:row>
          <xdr:rowOff>9525</xdr:rowOff>
        </xdr:from>
        <xdr:to>
          <xdr:col>15</xdr:col>
          <xdr:colOff>95250</xdr:colOff>
          <xdr:row>2</xdr:row>
          <xdr:rowOff>171450</xdr:rowOff>
        </xdr:to>
        <xdr:sp macro="" textlink="">
          <xdr:nvSpPr>
            <xdr:cNvPr id="1028" name="Scroll Bar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32C13A2C-139F-314B-E0FE-4D1779676C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2</xdr:row>
          <xdr:rowOff>9525</xdr:rowOff>
        </xdr:from>
        <xdr:to>
          <xdr:col>16</xdr:col>
          <xdr:colOff>114300</xdr:colOff>
          <xdr:row>2</xdr:row>
          <xdr:rowOff>171450</xdr:rowOff>
        </xdr:to>
        <xdr:sp macro="" textlink="">
          <xdr:nvSpPr>
            <xdr:cNvPr id="1029" name="Scroll Bar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C8038403-813B-7BEF-AF99-3CCFA65276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114300</xdr:colOff>
          <xdr:row>2</xdr:row>
          <xdr:rowOff>9525</xdr:rowOff>
        </xdr:from>
        <xdr:to>
          <xdr:col>17</xdr:col>
          <xdr:colOff>123825</xdr:colOff>
          <xdr:row>2</xdr:row>
          <xdr:rowOff>171450</xdr:rowOff>
        </xdr:to>
        <xdr:sp macro="" textlink="">
          <xdr:nvSpPr>
            <xdr:cNvPr id="1030" name="Scroll Bar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6E6D2CB0-8036-105D-37E3-0F7AE2740E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57150</xdr:colOff>
          <xdr:row>2</xdr:row>
          <xdr:rowOff>9525</xdr:rowOff>
        </xdr:from>
        <xdr:to>
          <xdr:col>11</xdr:col>
          <xdr:colOff>76200</xdr:colOff>
          <xdr:row>2</xdr:row>
          <xdr:rowOff>171450</xdr:rowOff>
        </xdr:to>
        <xdr:sp macro="" textlink="">
          <xdr:nvSpPr>
            <xdr:cNvPr id="1031" name="Scroll Bar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11DED28D-6699-5B6A-6B2C-17ABA5941D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2</xdr:row>
          <xdr:rowOff>9525</xdr:rowOff>
        </xdr:from>
        <xdr:to>
          <xdr:col>12</xdr:col>
          <xdr:colOff>85725</xdr:colOff>
          <xdr:row>2</xdr:row>
          <xdr:rowOff>171450</xdr:rowOff>
        </xdr:to>
        <xdr:sp macro="" textlink="">
          <xdr:nvSpPr>
            <xdr:cNvPr id="1032" name="Scroll Bar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A64E77EE-3266-0998-DF9D-9C110270FB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2</xdr:row>
          <xdr:rowOff>9525</xdr:rowOff>
        </xdr:from>
        <xdr:to>
          <xdr:col>13</xdr:col>
          <xdr:colOff>95250</xdr:colOff>
          <xdr:row>2</xdr:row>
          <xdr:rowOff>171450</xdr:rowOff>
        </xdr:to>
        <xdr:sp macro="" textlink="">
          <xdr:nvSpPr>
            <xdr:cNvPr id="1033" name="Scroll Bar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8A987389-A0DE-E7C0-B491-5EEA8F0C78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157BC-D279-4C58-9535-96FD43CD601E}">
  <dimension ref="A1:S443"/>
  <sheetViews>
    <sheetView tabSelected="1" workbookViewId="0">
      <selection activeCell="E7" sqref="E7:F259"/>
    </sheetView>
  </sheetViews>
  <sheetFormatPr defaultRowHeight="15" x14ac:dyDescent="0.25"/>
  <sheetData>
    <row r="1" spans="1:19" x14ac:dyDescent="0.25">
      <c r="G1" t="s">
        <v>5</v>
      </c>
      <c r="H1" t="s">
        <v>6</v>
      </c>
      <c r="I1" t="s">
        <v>7</v>
      </c>
      <c r="K1" t="s">
        <v>8</v>
      </c>
      <c r="L1" t="s">
        <v>9</v>
      </c>
      <c r="M1" t="s">
        <v>10</v>
      </c>
      <c r="O1" t="s">
        <v>11</v>
      </c>
      <c r="P1" t="s">
        <v>12</v>
      </c>
      <c r="Q1" t="s">
        <v>13</v>
      </c>
      <c r="S1" t="s">
        <v>14</v>
      </c>
    </row>
    <row r="2" spans="1:19" x14ac:dyDescent="0.25">
      <c r="G2">
        <v>252</v>
      </c>
      <c r="H2">
        <v>235</v>
      </c>
      <c r="I2">
        <v>255</v>
      </c>
      <c r="K2">
        <f>(56.80835*(S2/1000))*((K3-50)/10)</f>
        <v>0</v>
      </c>
      <c r="L2">
        <f>(-132.9879*(S2/1000))*((L3-50)/10)</f>
        <v>0</v>
      </c>
      <c r="M2">
        <f>(-132.9879*(S2/1000))*((M3-50)/10)</f>
        <v>0</v>
      </c>
      <c r="O2">
        <v>10</v>
      </c>
      <c r="P2">
        <v>10</v>
      </c>
      <c r="Q2">
        <v>0</v>
      </c>
      <c r="S2">
        <v>100</v>
      </c>
    </row>
    <row r="3" spans="1:19" x14ac:dyDescent="0.25">
      <c r="K3">
        <v>50</v>
      </c>
      <c r="L3">
        <v>50</v>
      </c>
      <c r="M3">
        <v>50</v>
      </c>
    </row>
    <row r="4" spans="1:19" x14ac:dyDescent="0.25">
      <c r="A4" s="1" t="s">
        <v>0</v>
      </c>
      <c r="B4" s="1"/>
      <c r="C4" s="1"/>
      <c r="E4" s="1" t="s">
        <v>4</v>
      </c>
      <c r="F4" s="1"/>
    </row>
    <row r="6" spans="1:19" x14ac:dyDescent="0.25">
      <c r="A6" s="1" t="s">
        <v>1</v>
      </c>
      <c r="B6" s="1" t="s">
        <v>2</v>
      </c>
      <c r="C6" s="1" t="s">
        <v>3</v>
      </c>
      <c r="E6" t="s">
        <v>1</v>
      </c>
      <c r="F6" t="s">
        <v>2</v>
      </c>
    </row>
    <row r="7" spans="1:19" x14ac:dyDescent="0.25">
      <c r="A7" s="2">
        <v>56.7973</v>
      </c>
      <c r="B7" s="2">
        <v>-133.00149999999999</v>
      </c>
      <c r="C7" s="2">
        <v>-0.366319799</v>
      </c>
      <c r="E7" s="3">
        <f>((((((A7 * -1) /0.00155633802816914)*(S2/1000)) - K2) * COS(G2 * 3.141592 / 180) + ((((C7 * 1) /1)*(S2/1000)) - M2) * SIN(G2 * 3.141592 / 180)) * COS(I2 * 3.141592 / 180)) - ((((((A7 * -1) /0.00155633802816914)*(S2/1000)) - K2) * SIN(G2 * 3.141592 / 180) * SIN(H2 * 3.141592 / 180) + ((((B7 * 1) /0.00191549295774602)*(S2/1000)) - L2) * COS(H2 * 3.141592 / 180) - ((((C7 * 1) /1)*(S2/1000)) - M2) * COS(G2 * 3.141592 / 180) * SIN(H2 * 3.141592 / 180))  * SIN(I2 * 3.141592 / 180))</f>
        <v>808.78840268756403</v>
      </c>
      <c r="F7" s="3">
        <f>((((((A7 * -1) /0.00155633802816914)*(S2/1000)) - K2) * SIN(G2 * 3.141592 / 180) * SIN(H2 * 3.141592 / 180) + ((((B7 * 1) /0.00191549295774602)*(S2/1000)) - L2) * COS(H2 * 3.141592 / 180) - ((((C7 * 1) /1)*(S2/1000)) - M2) * COS(G2 * 3.141592 / 180) * SIN(H2 * 3.141592 / 180))  * COS(I2 * 3.141592 / 180)) + ((((((A7 * -1) /0.00155633802816914)*(S2/1000)) - K2) * COS(G2 * 3.141592 / 180) + ((((C7 * 1) /1)*(S2/1000)) - M2) * SIN(G2 * 3.141592 / 180)) * SIN(I2 * 3.141592 / 180))</f>
        <v>-1384.2693213166517</v>
      </c>
    </row>
    <row r="8" spans="1:19" x14ac:dyDescent="0.25">
      <c r="A8" s="2">
        <v>56.7973</v>
      </c>
      <c r="B8" s="2">
        <v>-133.00129999999999</v>
      </c>
      <c r="C8" s="2">
        <v>-0.39384849399999999</v>
      </c>
      <c r="E8" s="3">
        <f>((((((A8 * -1) /0.00155633802816914)*(S2/1000)) - K2) * COS(G2 * 3.141592 / 180) + ((((C8 * 1) /1)*(S2/1000)) - M2) * SIN(G2 * 3.141592 / 180)) * COS(I2 * 3.141592 / 180)) - ((((((A8 * -1) /0.00155633802816914)*(S2/1000)) - K2) * SIN(G2 * 3.141592 / 180) * SIN(H2 * 3.141592 / 180) + ((((B8 * 1) /0.00191549295774602)*(S2/1000)) - L2) * COS(H2 * 3.141592 / 180) - ((((C8 * 1) /1)*(S2/1000)) - M2) * COS(G2 * 3.141592 / 180) * SIN(H2 * 3.141592 / 180))  * SIN(I2 * 3.141592 / 180))</f>
        <v>808.782613404004</v>
      </c>
      <c r="F8" s="3">
        <f>((((((A8 * -1) /0.00155633802816914)*(S2/1000)) - K2) * SIN(G2 * 3.141592 / 180) * SIN(H2 * 3.141592 / 180) + ((((B8 * 1) /0.00191549295774602)*(S2/1000)) - L2) * COS(H2 * 3.141592 / 180) - ((((C8 * 1) /1)*(S2/1000)) - M2) * COS(G2 * 3.141592 / 180) * SIN(H2 * 3.141592 / 180))  * COS(I2 * 3.141592 / 180)) + ((((((A8 * -1) /0.00155633802816914)*(S2/1000)) - K2) * COS(G2 * 3.141592 / 180) + ((((C8 * 1) /1)*(S2/1000)) - M2) * SIN(G2 * 3.141592 / 180)) * SIN(I2 * 3.141592 / 180))</f>
        <v>-1384.2704805691792</v>
      </c>
    </row>
    <row r="9" spans="1:19" x14ac:dyDescent="0.25">
      <c r="A9" s="4">
        <v>56.7973</v>
      </c>
      <c r="B9" s="4">
        <v>-132.9931</v>
      </c>
      <c r="C9" s="4">
        <v>-2.9753894999999999E-2</v>
      </c>
      <c r="E9" s="5">
        <f>((((((A9 * -1) /0.00155633802816914)*(S2/1000)) - K2) * COS(G2 * 3.141592 / 180) + ((((C9 * 1) /1)*(S2/1000)) - M2) * SIN(G2 * 3.141592 / 180)) * COS(I2 * 3.141592 / 180)) - ((((((A9 * -1) /0.00155633802816914)*(S2/1000)) - K2) * SIN(G2 * 3.141592 / 180) * SIN(H2 * 3.141592 / 180) + ((((B9 * 1) /0.00191549295774602)*(S2/1000)) - L2) * COS(H2 * 3.141592 / 180) - ((((C9 * 1) /1)*(S2/1000)) - M2) * COS(G2 * 3.141592 / 180) * SIN(H2 * 3.141592 / 180))  * SIN(I2 * 3.141592 / 180))</f>
        <v>808.54549836769604</v>
      </c>
      <c r="F9" s="5">
        <f>((((((A9 * -1) /0.00155633802816914)*(S2/1000)) - K2) * SIN(G2 * 3.141592 / 180) * SIN(H2 * 3.141592 / 180) + ((((B9 * 1) /0.00191549295774602)*(S2/1000)) - L2) * COS(H2 * 3.141592 / 180) - ((((C9 * 1) /1)*(S2/1000)) - M2) * COS(G2 * 3.141592 / 180) * SIN(H2 * 3.141592 / 180))  * COS(I2 * 3.141592 / 180)) + ((((((A9 * -1) /0.00155633802816914)*(S2/1000)) - K2) * COS(G2 * 3.141592 / 180) + ((((C9 * 1) /1)*(S2/1000)) - M2) * SIN(G2 * 3.141592 / 180)) * SIN(I2 * 3.141592 / 180))</f>
        <v>-1384.1710965747286</v>
      </c>
    </row>
    <row r="10" spans="1:19" x14ac:dyDescent="0.25">
      <c r="A10" s="2">
        <v>56.797400000000003</v>
      </c>
      <c r="B10" s="2">
        <v>-132.99629999999999</v>
      </c>
      <c r="C10" s="2">
        <v>-1.085162833</v>
      </c>
      <c r="E10" s="3">
        <f>((((((A10 * -1) /0.00155633802816914)*(S2/1000)) - K2) * COS(G2 * 3.141592 / 180) + ((((C10 * 1) /1)*(S2/1000)) - M2) * SIN(G2 * 3.141592 / 180)) * COS(I2 * 3.141592 / 180)) - ((((((A10 * -1) /0.00155633802816914)*(S2/1000)) - K2) * SIN(G2 * 3.141592 / 180) * SIN(H2 * 3.141592 / 180) + ((((B10 * 1) /0.00191549295774602)*(S2/1000)) - L2) * COS(H2 * 3.141592 / 180) - ((((C10 * 1) /1)*(S2/1000)) - M2) * COS(G2 * 3.141592 / 180) * SIN(H2 * 3.141592 / 180))  * SIN(I2 * 3.141592 / 180))</f>
        <v>808.63253175423347</v>
      </c>
      <c r="F10" s="3">
        <f>((((((A10 * -1) /0.00155633802816914)*(S2/1000)) - K2) * SIN(G2 * 3.141592 / 180) * SIN(H2 * 3.141592 / 180) + ((((B10 * 1) /0.00191549295774602)*(S2/1000)) - L2) * COS(H2 * 3.141592 / 180) - ((((C10 * 1) /1)*(S2/1000)) - M2) * COS(G2 * 3.141592 / 180) * SIN(H2 * 3.141592 / 180))  * COS(I2 * 3.141592 / 180)) + ((((((A10 * -1) /0.00155633802816914)*(S2/1000)) - K2) * COS(G2 * 3.141592 / 180) + ((((C10 * 1) /1)*(S2/1000)) - M2) * SIN(G2 * 3.141592 / 180)) * SIN(I2 * 3.141592 / 180))</f>
        <v>-1384.3003889831236</v>
      </c>
    </row>
    <row r="11" spans="1:19" x14ac:dyDescent="0.25">
      <c r="A11" s="4">
        <v>56.797400000000003</v>
      </c>
      <c r="B11" s="4">
        <v>-132.9743</v>
      </c>
      <c r="C11" s="4">
        <v>0.32317409400000002</v>
      </c>
      <c r="E11" s="5">
        <f>((((((A11 * -1) /0.00155633802816914)*(S2/1000)) - K2) * COS(G2 * 3.141592 / 180) + ((((C11 * 1) /1)*(S2/1000)) - M2) * SIN(G2 * 3.141592 / 180)) * COS(I2 * 3.141592 / 180)) - ((((((A11 * -1) /0.00155633802816914)*(S2/1000)) - K2) * SIN(G2 * 3.141592 / 180) * SIN(H2 * 3.141592 / 180) + ((((B11 * 1) /0.00191549295774602)*(S2/1000)) - L2) * COS(H2 * 3.141592 / 180) - ((((C11 * 1) /1)*(S2/1000)) - M2) * COS(G2 * 3.141592 / 180) * SIN(H2 * 3.141592 / 180))  * SIN(I2 * 3.141592 / 180))</f>
        <v>807.99644045139519</v>
      </c>
      <c r="F11" s="5">
        <f>((((((A11 * -1) /0.00155633802816914)*(S2/1000)) - K2) * SIN(G2 * 3.141592 / 180) * SIN(H2 * 3.141592 / 180) + ((((B11 * 1) /0.00191549295774602)*(S2/1000)) - L2) * COS(H2 * 3.141592 / 180) - ((((C11 * 1) /1)*(S2/1000)) - M2) * COS(G2 * 3.141592 / 180) * SIN(H2 * 3.141592 / 180))  * COS(I2 * 3.141592 / 180)) + ((((((A11 * -1) /0.00155633802816914)*(S2/1000)) - K2) * COS(G2 * 3.141592 / 180) + ((((C11 * 1) /1)*(S2/1000)) - M2) * SIN(G2 * 3.141592 / 180)) * SIN(I2 * 3.141592 / 180))</f>
        <v>-1383.9912824867622</v>
      </c>
    </row>
    <row r="12" spans="1:19" x14ac:dyDescent="0.25">
      <c r="A12" s="4">
        <v>56.797600000000003</v>
      </c>
      <c r="B12" s="4">
        <v>-132.97730000000001</v>
      </c>
      <c r="C12" s="4">
        <v>7.9519665000000003E-2</v>
      </c>
      <c r="E12" s="5">
        <f>((((((A12 * -1) /0.00155633802816914)*(S2/1000)) - K2) * COS(G2 * 3.141592 / 180) + ((((C12 * 1) /1)*(S2/1000)) - M2) * SIN(G2 * 3.141592 / 180)) * COS(I2 * 3.141592 / 180)) - ((((((A12 * -1) /0.00155633802816914)*(S2/1000)) - K2) * SIN(G2 * 3.141592 / 180) * SIN(H2 * 3.141592 / 180) + ((((B12 * 1) /0.00191549295774602)*(S2/1000)) - L2) * COS(H2 * 3.141592 / 180) - ((((C12 * 1) /1)*(S2/1000)) - M2) * COS(G2 * 3.141592 / 180) * SIN(H2 * 3.141592 / 180))  * SIN(I2 * 3.141592 / 180))</f>
        <v>808.07247358135487</v>
      </c>
      <c r="F12" s="5">
        <f>((((((A12 * -1) /0.00155633802816914)*(S2/1000)) - K2) * SIN(G2 * 3.141592 / 180) * SIN(H2 * 3.141592 / 180) + ((((B12 * 1) /0.00191549295774602)*(S2/1000)) - L2) * COS(H2 * 3.141592 / 180) - ((((C12 * 1) /1)*(S2/1000)) - M2) * COS(G2 * 3.141592 / 180) * SIN(H2 * 3.141592 / 180))  * COS(I2 * 3.141592 / 180)) + ((((((A12 * -1) /0.00155633802816914)*(S2/1000)) - K2) * COS(G2 * 3.141592 / 180) + ((((C12 * 1) /1)*(S2/1000)) - M2) * SIN(G2 * 3.141592 / 180)) * SIN(I2 * 3.141592 / 180))</f>
        <v>-1384.0397571171018</v>
      </c>
    </row>
    <row r="13" spans="1:19" x14ac:dyDescent="0.25">
      <c r="A13" s="2">
        <v>56.797699999999999</v>
      </c>
      <c r="B13" s="2">
        <v>-132.9803</v>
      </c>
      <c r="C13" s="2">
        <v>-0.35657644700000002</v>
      </c>
      <c r="E13" s="3">
        <f>((((((A13 * -1) /0.00155633802816914)*(S2/1000)) - K2) * COS(G2 * 3.141592 / 180) + ((((C13 * 1) /1)*(S2/1000)) - M2) * SIN(G2 * 3.141592 / 180)) * COS(I2 * 3.141592 / 180)) - ((((((A13 * -1) /0.00155633802816914)*(S2/1000)) - K2) * SIN(G2 * 3.141592 / 180) * SIN(H2 * 3.141592 / 180) + ((((B13 * 1) /0.00191549295774602)*(S2/1000)) - L2) * COS(H2 * 3.141592 / 180) - ((((C13 * 1) /1)*(S2/1000)) - M2) * COS(G2 * 3.141592 / 180) * SIN(H2 * 3.141592 / 180))  * SIN(I2 * 3.141592 / 180))</f>
        <v>808.15382410223003</v>
      </c>
      <c r="F13" s="3">
        <f>((((((A13 * -1) /0.00155633802816914)*(S2/1000)) - K2) * SIN(G2 * 3.141592 / 180) * SIN(H2 * 3.141592 / 180) + ((((B13 * 1) /0.00191549295774602)*(S2/1000)) - L2) * COS(H2 * 3.141592 / 180) - ((((C13 * 1) /1)*(S2/1000)) - M2) * COS(G2 * 3.141592 / 180) * SIN(H2 * 3.141592 / 180))  * COS(I2 * 3.141592 / 180)) + ((((((A13 * -1) /0.00155633802816914)*(S2/1000)) - K2) * COS(G2 * 3.141592 / 180) + ((((C13 * 1) /1)*(S2/1000)) - M2) * SIN(G2 * 3.141592 / 180)) * SIN(I2 * 3.141592 / 180))</f>
        <v>-1384.1065488814002</v>
      </c>
    </row>
    <row r="14" spans="1:19" x14ac:dyDescent="0.25">
      <c r="A14" s="6">
        <v>56.797800000000002</v>
      </c>
      <c r="B14" s="6">
        <v>-132.98330000000001</v>
      </c>
      <c r="C14" s="6">
        <v>5.7487658049999997</v>
      </c>
      <c r="E14" s="7">
        <f>((((((A14 * -1) /0.00155633802816914)*(S2/1000)) - K2) * COS(G2 * 3.141592 / 180) + ((((C14 * 1) /1)*(S2/1000)) - M2) * SIN(G2 * 3.141592 / 180)) * COS(I2 * 3.141592 / 180)) - ((((((A14 * -1) /0.00155633802816914)*(S2/1000)) - K2) * SIN(G2 * 3.141592 / 180) * SIN(H2 * 3.141592 / 180) + ((((B14 * 1) /0.00191549295774602)*(S2/1000)) - L2) * COS(H2 * 3.141592 / 180) - ((((C14 * 1) /1)*(S2/1000)) - M2) * COS(G2 * 3.141592 / 180) * SIN(H2 * 3.141592 / 180))  * SIN(I2 * 3.141592 / 180))</f>
        <v>808.23625081579826</v>
      </c>
      <c r="F14" s="7">
        <f>((((((A14 * -1) /0.00155633802816914)*(S2/1000)) - K2) * SIN(G2 * 3.141592 / 180) * SIN(H2 * 3.141592 / 180) + ((((B14 * 1) /0.00191549295774602)*(S2/1000)) - L2) * COS(H2 * 3.141592 / 180) - ((((C14 * 1) /1)*(S2/1000)) - M2) * COS(G2 * 3.141592 / 180) * SIN(H2 * 3.141592 / 180))  * COS(I2 * 3.141592 / 180)) + ((((((A14 * -1) /0.00155633802816914)*(S2/1000)) - K2) * COS(G2 * 3.141592 / 180) + ((((C14 * 1) /1)*(S2/1000)) - M2) * SIN(G2 * 3.141592 / 180)) * SIN(I2 * 3.141592 / 180))</f>
        <v>-1383.5295549941861</v>
      </c>
    </row>
    <row r="15" spans="1:19" x14ac:dyDescent="0.25">
      <c r="A15" s="8">
        <v>56.797899999999998</v>
      </c>
      <c r="B15" s="8">
        <v>-132.9863</v>
      </c>
      <c r="C15" s="8">
        <v>9.8033203130000004</v>
      </c>
      <c r="E15" s="9">
        <f>((((((A15 * -1) /0.00155633802816914)*(S2/1000)) - K2) * COS(G2 * 3.141592 / 180) + ((((C15 * 1) /1)*(S2/1000)) - M2) * SIN(G2 * 3.141592 / 180)) * COS(I2 * 3.141592 / 180)) - ((((((A15 * -1) /0.00155633802816914)*(S2/1000)) - K2) * SIN(G2 * 3.141592 / 180) * SIN(H2 * 3.141592 / 180) + ((((B15 * 1) /0.00191549295774602)*(S2/1000)) - L2) * COS(H2 * 3.141592 / 180) - ((((C15 * 1) /1)*(S2/1000)) - M2) * COS(G2 * 3.141592 / 180) * SIN(H2 * 3.141592 / 180))  * SIN(I2 * 3.141592 / 180))</f>
        <v>808.31834013525349</v>
      </c>
      <c r="F15" s="9">
        <f>((((((A15 * -1) /0.00155633802816914)*(S2/1000)) - K2) * SIN(G2 * 3.141592 / 180) * SIN(H2 * 3.141592 / 180) + ((((B15 * 1) /0.00191549295774602)*(S2/1000)) - L2) * COS(H2 * 3.141592 / 180) - ((((C15 * 1) /1)*(S2/1000)) - M2) * COS(G2 * 3.141592 / 180) * SIN(H2 * 3.141592 / 180))  * COS(I2 * 3.141592 / 180)) + ((((((A15 * -1) /0.00155633802816914)*(S2/1000)) - K2) * COS(G2 * 3.141592 / 180) + ((((C15 * 1) /1)*(S2/1000)) - M2) * SIN(G2 * 3.141592 / 180)) * SIN(I2 * 3.141592 / 180))</f>
        <v>-1383.1543925162766</v>
      </c>
    </row>
    <row r="16" spans="1:19" x14ac:dyDescent="0.25">
      <c r="A16" s="10">
        <v>56.798000000000002</v>
      </c>
      <c r="B16" s="10">
        <v>-132.98929999999999</v>
      </c>
      <c r="C16" s="10">
        <v>-1.8672192460000001</v>
      </c>
      <c r="E16" s="11">
        <f>((((((A16 * -1) /0.00155633802816914)*(S2/1000)) - K2) * COS(G2 * 3.141592 / 180) + ((((C16 * 1) /1)*(S2/1000)) - M2) * SIN(G2 * 3.141592 / 180)) * COS(I2 * 3.141592 / 180)) - ((((((A16 * -1) /0.00155633802816914)*(S2/1000)) - K2) * SIN(G2 * 3.141592 / 180) * SIN(H2 * 3.141592 / 180) + ((((B16 * 1) /0.00191549295774602)*(S2/1000)) - L2) * COS(H2 * 3.141592 / 180) - ((((C16 * 1) /1)*(S2/1000)) - M2) * COS(G2 * 3.141592 / 180) * SIN(H2 * 3.141592 / 180))  * SIN(I2 * 3.141592 / 180))</f>
        <v>808.39784237364734</v>
      </c>
      <c r="F16" s="11">
        <f>((((((A16 * -1) /0.00155633802816914)*(S2/1000)) - K2) * SIN(G2 * 3.141592 / 180) * SIN(H2 * 3.141592 / 180) + ((((B16 * 1) /0.00191549295774602)*(S2/1000)) - L2) * COS(H2 * 3.141592 / 180) - ((((C16 * 1) /1)*(S2/1000)) - M2) * COS(G2 * 3.141592 / 180) * SIN(H2 * 3.141592 / 180))  * COS(I2 * 3.141592 / 180)) + ((((((A16 * -1) /0.00155633802816914)*(S2/1000)) - K2) * COS(G2 * 3.141592 / 180) + ((((C16 * 1) /1)*(S2/1000)) - M2) * SIN(G2 * 3.141592 / 180)) * SIN(I2 * 3.141592 / 180))</f>
        <v>-1384.3268391979584</v>
      </c>
    </row>
    <row r="17" spans="1:6" x14ac:dyDescent="0.25">
      <c r="A17" s="4">
        <v>56.798200000000001</v>
      </c>
      <c r="B17" s="4">
        <v>-132.9923</v>
      </c>
      <c r="C17" s="4">
        <v>0.18820954400000001</v>
      </c>
      <c r="E17" s="5">
        <f>((((((A17 * -1) /0.00155633802816914)*(S2/1000)) - K2) * COS(G2 * 3.141592 / 180) + ((((C17 * 1) /1)*(S2/1000)) - M2) * SIN(G2 * 3.141592 / 180)) * COS(I2 * 3.141592 / 180)) - ((((((A17 * -1) /0.00155633802816914)*(S2/1000)) - K2) * SIN(G2 * 3.141592 / 180) * SIN(H2 * 3.141592 / 180) + ((((B17 * 1) /0.00191549295774602)*(S2/1000)) - L2) * COS(H2 * 3.141592 / 180) - ((((C17 * 1) /1)*(S2/1000)) - M2) * COS(G2 * 3.141592 / 180) * SIN(H2 * 3.141592 / 180))  * SIN(I2 * 3.141592 / 180))</f>
        <v>808.47425374710951</v>
      </c>
      <c r="F17" s="5">
        <f>((((((A17 * -1) /0.00155633802816914)*(S2/1000)) - K2) * SIN(G2 * 3.141592 / 180) * SIN(H2 * 3.141592 / 180) + ((((B17 * 1) /0.00191549295774602)*(S2/1000)) - L2) * COS(H2 * 3.141592 / 180) - ((((C17 * 1) /1)*(S2/1000)) - M2) * COS(G2 * 3.141592 / 180) * SIN(H2 * 3.141592 / 180))  * COS(I2 * 3.141592 / 180)) + ((((((A17 * -1) /0.00155633802816914)*(S2/1000)) - K2) * COS(G2 * 3.141592 / 180) + ((((C17 * 1) /1)*(S2/1000)) - M2) * SIN(G2 * 3.141592 / 180)) * SIN(I2 * 3.141592 / 180))</f>
        <v>-1384.1490460404407</v>
      </c>
    </row>
    <row r="18" spans="1:6" x14ac:dyDescent="0.25">
      <c r="A18" s="2">
        <v>56.798299999999998</v>
      </c>
      <c r="B18" s="2">
        <v>-132.99549999999999</v>
      </c>
      <c r="C18" s="2">
        <v>-1.089283038</v>
      </c>
      <c r="E18" s="3">
        <f>((((((A18 * -1) /0.00155633802816914)*(S2/1000)) - K2) * COS(G2 * 3.141592 / 180) + ((((C18 * 1) /1)*(S2/1000)) - M2) * SIN(G2 * 3.141592 / 180)) * COS(I2 * 3.141592 / 180)) - ((((((A18 * -1) /0.00155633802816914)*(S2/1000)) - K2) * SIN(G2 * 3.141592 / 180) * SIN(H2 * 3.141592 / 180) + ((((B18 * 1) /0.00191549295774602)*(S2/1000)) - L2) * COS(H2 * 3.141592 / 180) - ((((C18 * 1) /1)*(S2/1000)) - M2) * COS(G2 * 3.141592 / 180) * SIN(H2 * 3.141592 / 180))  * SIN(I2 * 3.141592 / 180))</f>
        <v>808.56125059660724</v>
      </c>
      <c r="F18" s="3">
        <f>((((((A18 * -1) /0.00155633802816914)*(S2/1000)) - K2) * SIN(G2 * 3.141592 / 180) * SIN(H2 * 3.141592 / 180) + ((((B18 * 1) /0.00191549295774602)*(S2/1000)) - L2) * COS(H2 * 3.141592 / 180) - ((((C18 * 1) /1)*(S2/1000)) - M2) * COS(G2 * 3.141592 / 180) * SIN(H2 * 3.141592 / 180))  * COS(I2 * 3.141592 / 180)) + ((((((A18 * -1) /0.00155633802816914)*(S2/1000)) - K2) * COS(G2 * 3.141592 / 180) + ((((C18 * 1) /1)*(S2/1000)) - M2) * SIN(G2 * 3.141592 / 180)) * SIN(I2 * 3.141592 / 180))</f>
        <v>-1384.3001951499903</v>
      </c>
    </row>
    <row r="19" spans="1:6" x14ac:dyDescent="0.25">
      <c r="A19" s="2">
        <v>56.798400000000001</v>
      </c>
      <c r="B19" s="2">
        <v>-132.9999</v>
      </c>
      <c r="C19" s="2">
        <v>-0.29883230399999999</v>
      </c>
      <c r="E19" s="3">
        <f>((((((A19 * -1) /0.00155633802816914)*(S2/1000)) - K2) * COS(G2 * 3.141592 / 180) + ((((C19 * 1) /1)*(S2/1000)) - M2) * SIN(G2 * 3.141592 / 180)) * COS(I2 * 3.141592 / 180)) - ((((((A19 * -1) /0.00155633802816914)*(S2/1000)) - K2) * SIN(G2 * 3.141592 / 180) * SIN(H2 * 3.141592 / 180) + ((((B19 * 1) /0.00191549295774602)*(S2/1000)) - L2) * COS(H2 * 3.141592 / 180) - ((((C19 * 1) /1)*(S2/1000)) - M2) * COS(G2 * 3.141592 / 180) * SIN(H2 * 3.141592 / 180))  * SIN(I2 * 3.141592 / 180))</f>
        <v>808.68329618998723</v>
      </c>
      <c r="F19" s="3">
        <f>((((((A19 * -1) /0.00155633802816914)*(S2/1000)) - K2) * SIN(G2 * 3.141592 / 180) * SIN(H2 * 3.141592 / 180) + ((((B19 * 1) /0.00191549295774602)*(S2/1000)) - L2) * COS(H2 * 3.141592 / 180) - ((((C19 * 1) /1)*(S2/1000)) - M2) * COS(G2 * 3.141592 / 180) * SIN(H2 * 3.141592 / 180))  * COS(I2 * 3.141592 / 180)) + ((((((A19 * -1) /0.00155633802816914)*(S2/1000)) - K2) * COS(G2 * 3.141592 / 180) + ((((C19 * 1) /1)*(S2/1000)) - M2) * SIN(G2 * 3.141592 / 180)) * SIN(I2 * 3.141592 / 180))</f>
        <v>-1384.2571246147222</v>
      </c>
    </row>
    <row r="20" spans="1:6" x14ac:dyDescent="0.25">
      <c r="A20" s="4">
        <v>56.798400000000001</v>
      </c>
      <c r="B20" s="4">
        <v>-132.97649999999999</v>
      </c>
      <c r="C20" s="4">
        <v>0.19515265600000001</v>
      </c>
      <c r="E20" s="5">
        <f>((((((A20 * -1) /0.00155633802816914)*(S2/1000)) - K2) * COS(G2 * 3.141592 / 180) + ((((C20 * 1) /1)*(S2/1000)) - M2) * SIN(G2 * 3.141592 / 180)) * COS(I2 * 3.141592 / 180)) - ((((((A20 * -1) /0.00155633802816914)*(S2/1000)) - K2) * SIN(G2 * 3.141592 / 180) * SIN(H2 * 3.141592 / 180) + ((((B20 * 1) /0.00191549295774602)*(S2/1000)) - L2) * COS(H2 * 3.141592 / 180) - ((((C20 * 1) /1)*(S2/1000)) - M2) * COS(G2 * 3.141592 / 180) * SIN(H2 * 3.141592 / 180))  * SIN(I2 * 3.141592 / 180))</f>
        <v>808.00656117671952</v>
      </c>
      <c r="F20" s="5">
        <f>((((((A20 * -1) /0.00155633802816914)*(S2/1000)) - K2) * SIN(G2 * 3.141592 / 180) * SIN(H2 * 3.141592 / 180) + ((((B20 * 1) /0.00191549295774602)*(S2/1000)) - L2) * COS(H2 * 3.141592 / 180) - ((((C20 * 1) /1)*(S2/1000)) - M2) * COS(G2 * 3.141592 / 180) * SIN(H2 * 3.141592 / 180))  * COS(I2 * 3.141592 / 180)) + ((((((A20 * -1) /0.00155633802816914)*(S2/1000)) - K2) * COS(G2 * 3.141592 / 180) + ((((C20 * 1) /1)*(S2/1000)) - M2) * SIN(G2 * 3.141592 / 180)) * SIN(I2 * 3.141592 / 180))</f>
        <v>-1384.0271552818958</v>
      </c>
    </row>
    <row r="21" spans="1:6" x14ac:dyDescent="0.25">
      <c r="A21" s="4">
        <v>56.798499999999997</v>
      </c>
      <c r="B21" s="4">
        <v>-132.9795</v>
      </c>
      <c r="C21" s="4">
        <v>-0.129251485</v>
      </c>
      <c r="E21" s="5">
        <f>((((((A21 * -1) /0.00155633802816914)*(S2/1000)) - K2) * COS(G2 * 3.141592 / 180) + ((((C21 * 1) /1)*(S2/1000)) - M2) * SIN(G2 * 3.141592 / 180)) * COS(I2 * 3.141592 / 180)) - ((((((A21 * -1) /0.00155633802816914)*(S2/1000)) - K2) * SIN(G2 * 3.141592 / 180) * SIN(H2 * 3.141592 / 180) + ((((B21 * 1) /0.00191549295774602)*(S2/1000)) - L2) * COS(H2 * 3.141592 / 180) - ((((C21 * 1) /1)*(S2/1000)) - M2) * COS(G2 * 3.141592 / 180) * SIN(H2 * 3.141592 / 180))  * SIN(I2 * 3.141592 / 180))</f>
        <v>808.08793007307781</v>
      </c>
      <c r="F21" s="5">
        <f>((((((A21 * -1) /0.00155633802816914)*(S2/1000)) - K2) * SIN(G2 * 3.141592 / 180) * SIN(H2 * 3.141592 / 180) + ((((B21 * 1) /0.00191549295774602)*(S2/1000)) - L2) * COS(H2 * 3.141592 / 180) - ((((C21 * 1) /1)*(S2/1000)) - M2) * COS(G2 * 3.141592 / 180) * SIN(H2 * 3.141592 / 180))  * COS(I2 * 3.141592 / 180)) + ((((((A21 * -1) /0.00155633802816914)*(S2/1000)) - K2) * COS(G2 * 3.141592 / 180) + ((((C21 * 1) /1)*(S2/1000)) - M2) * SIN(G2 * 3.141592 / 180)) * SIN(I2 * 3.141592 / 180))</f>
        <v>-1384.0829547102103</v>
      </c>
    </row>
    <row r="22" spans="1:6" x14ac:dyDescent="0.25">
      <c r="A22" s="2">
        <v>56.7986</v>
      </c>
      <c r="B22" s="2">
        <v>-132.98249999999999</v>
      </c>
      <c r="C22" s="2">
        <v>-0.7</v>
      </c>
      <c r="E22" s="3">
        <f>((((((A22 * -1) /0.00155633802816914)*(S2/1000)) - K2) * COS(G2 * 3.141592 / 180) + ((((C22 * 1) /1)*(S2/1000)) - M2) * SIN(G2 * 3.141592 / 180)) * COS(I2 * 3.141592 / 180)) - ((((((A22 * -1) /0.00155633802816914)*(S2/1000)) - K2) * SIN(G2 * 3.141592 / 180) * SIN(H2 * 3.141592 / 180) + ((((B22 * 1) /0.00191549295774602)*(S2/1000)) - L2) * COS(H2 * 3.141592 / 180) - ((((C22 * 1) /1)*(S2/1000)) - M2) * COS(G2 * 3.141592 / 180) * SIN(H2 * 3.141592 / 180))  * SIN(I2 * 3.141592 / 180))</f>
        <v>808.16925844103707</v>
      </c>
      <c r="F22" s="3">
        <f>((((((A22 * -1) /0.00155633802816914)*(S2/1000)) - K2) * SIN(G2 * 3.141592 / 180) * SIN(H2 * 3.141592 / 180) + ((((B22 * 1) /0.00191549295774602)*(S2/1000)) - L2) * COS(H2 * 3.141592 / 180) - ((((C22 * 1) /1)*(S2/1000)) - M2) * COS(G2 * 3.141592 / 180) * SIN(H2 * 3.141592 / 180))  * COS(I2 * 3.141592 / 180)) + ((((((A22 * -1) /0.00155633802816914)*(S2/1000)) - K2) * COS(G2 * 3.141592 / 180) + ((((C22 * 1) /1)*(S2/1000)) - M2) * SIN(G2 * 3.141592 / 180)) * SIN(I2 * 3.141592 / 180))</f>
        <v>-1384.1629984964911</v>
      </c>
    </row>
    <row r="23" spans="1:6" x14ac:dyDescent="0.25">
      <c r="A23" s="8">
        <v>56.798699999999997</v>
      </c>
      <c r="B23" s="8">
        <v>-132.9855</v>
      </c>
      <c r="C23" s="8">
        <v>10.47558594</v>
      </c>
      <c r="E23" s="9">
        <f>((((((A23 * -1) /0.00155633802816914)*(S2/1000)) - K2) * COS(G2 * 3.141592 / 180) + ((((C23 * 1) /1)*(S2/1000)) - M2) * SIN(G2 * 3.141592 / 180)) * COS(I2 * 3.141592 / 180)) - ((((((A23 * -1) /0.00155633802816914)*(S2/1000)) - K2) * SIN(G2 * 3.141592 / 180) * SIN(H2 * 3.141592 / 180) + ((((B23 * 1) /0.00191549295774602)*(S2/1000)) - L2) * COS(H2 * 3.141592 / 180) - ((((C23 * 1) /1)*(S2/1000)) - M2) * COS(G2 * 3.141592 / 180) * SIN(H2 * 3.141592 / 180))  * SIN(I2 * 3.141592 / 180))</f>
        <v>808.25251930741547</v>
      </c>
      <c r="F23" s="9">
        <f>((((((A23 * -1) /0.00155633802816914)*(S2/1000)) - K2) * SIN(G2 * 3.141592 / 180) * SIN(H2 * 3.141592 / 180) + ((((B23 * 1) /0.00191549295774602)*(S2/1000)) - L2) * COS(H2 * 3.141592 / 180) - ((((C23 * 1) /1)*(S2/1000)) - M2) * COS(G2 * 3.141592 / 180) * SIN(H2 * 3.141592 / 180))  * COS(I2 * 3.141592 / 180)) + ((((((A23 * -1) /0.00155633802816914)*(S2/1000)) - K2) * COS(G2 * 3.141592 / 180) + ((((C23 * 1) /1)*(S2/1000)) - M2) * SIN(G2 * 3.141592 / 180)) * SIN(I2 * 3.141592 / 180))</f>
        <v>-1383.0870088296983</v>
      </c>
    </row>
    <row r="24" spans="1:6" x14ac:dyDescent="0.25">
      <c r="A24" s="4">
        <v>56.7988</v>
      </c>
      <c r="B24" s="4">
        <v>-132.98849999999999</v>
      </c>
      <c r="C24" s="4">
        <v>-0.15658246300000001</v>
      </c>
      <c r="E24" s="5">
        <f>((((((A24 * -1) /0.00155633802816914)*(S2/1000)) - K2) * COS(G2 * 3.141592 / 180) + ((((C24 * 1) /1)*(S2/1000)) - M2) * SIN(G2 * 3.141592 / 180)) * COS(I2 * 3.141592 / 180)) - ((((((A24 * -1) /0.00155633802816914)*(S2/1000)) - K2) * SIN(G2 * 3.141592 / 180) * SIN(H2 * 3.141592 / 180) + ((((B24 * 1) /0.00191549295774602)*(S2/1000)) - L2) * COS(H2 * 3.141592 / 180) - ((((C24 * 1) /1)*(S2/1000)) - M2) * COS(G2 * 3.141592 / 180) * SIN(H2 * 3.141592 / 180))  * SIN(I2 * 3.141592 / 180))</f>
        <v>808.33219237787853</v>
      </c>
      <c r="F24" s="5">
        <f>((((((A24 * -1) /0.00155633802816914)*(S2/1000)) - K2) * SIN(G2 * 3.141592 / 180) * SIN(H2 * 3.141592 / 180) + ((((B24 * 1) /0.00191549295774602)*(S2/1000)) - L2) * COS(H2 * 3.141592 / 180) - ((((C24 * 1) /1)*(S2/1000)) - M2) * COS(G2 * 3.141592 / 180) * SIN(H2 * 3.141592 / 180))  * COS(I2 * 3.141592 / 180)) + ((((((A24 * -1) /0.00155633802816914)*(S2/1000)) - K2) * COS(G2 * 3.141592 / 180) + ((((C24 * 1) /1)*(S2/1000)) - M2) * SIN(G2 * 3.141592 / 180)) * SIN(I2 * 3.141592 / 180))</f>
        <v>-1384.1572626274944</v>
      </c>
    </row>
    <row r="25" spans="1:6" x14ac:dyDescent="0.25">
      <c r="A25" s="4">
        <v>56.798900000000003</v>
      </c>
      <c r="B25" s="4">
        <v>-132.9915</v>
      </c>
      <c r="C25" s="4">
        <v>0.48529514600000001</v>
      </c>
      <c r="E25" s="5">
        <f>((((((A25 * -1) /0.00155633802816914)*(S2/1000)) - K2) * COS(G2 * 3.141592 / 180) + ((((C25 * 1) /1)*(S2/1000)) - M2) * SIN(G2 * 3.141592 / 180)) * COS(I2 * 3.141592 / 180)) - ((((((A25 * -1) /0.00155633802816914)*(S2/1000)) - K2) * SIN(G2 * 3.141592 / 180) * SIN(H2 * 3.141592 / 180) + ((((B25 * 1) /0.00191549295774602)*(S2/1000)) - L2) * COS(H2 * 3.141592 / 180) - ((((C25 * 1) /1)*(S2/1000)) - M2) * COS(G2 * 3.141592 / 180) * SIN(H2 * 3.141592 / 180))  * SIN(I2 * 3.141592 / 180))</f>
        <v>808.41372024620864</v>
      </c>
      <c r="F25" s="5">
        <f>((((((A25 * -1) /0.00155633802816914)*(S2/1000)) - K2) * SIN(G2 * 3.141592 / 180) * SIN(H2 * 3.141592 / 180) + ((((B25 * 1) /0.00191549295774602)*(S2/1000)) - L2) * COS(H2 * 3.141592 / 180) - ((((C25 * 1) /1)*(S2/1000)) - M2) * COS(G2 * 3.141592 / 180) * SIN(H2 * 3.141592 / 180))  * COS(I2 * 3.141592 / 180)) + ((((((A25 * -1) /0.00155633802816914)*(S2/1000)) - K2) * COS(G2 * 3.141592 / 180) + ((((C25 * 1) /1)*(S2/1000)) - M2) * SIN(G2 * 3.141592 / 180)) * SIN(I2 * 3.141592 / 180))</f>
        <v>-1384.1179639609632</v>
      </c>
    </row>
    <row r="26" spans="1:6" x14ac:dyDescent="0.25">
      <c r="A26" s="2">
        <v>56.798999999999999</v>
      </c>
      <c r="B26" s="2">
        <v>-132.99449999999999</v>
      </c>
      <c r="C26" s="2">
        <v>-1.08120229</v>
      </c>
      <c r="E26" s="3">
        <f>((((((A26 * -1) /0.00155633802816914)*(S2/1000)) - K2) * COS(G2 * 3.141592 / 180) + ((((C26 * 1) /1)*(S2/1000)) - M2) * SIN(G2 * 3.141592 / 180)) * COS(I2 * 3.141592 / 180)) - ((((((A26 * -1) /0.00155633802816914)*(S2/1000)) - K2) * SIN(G2 * 3.141592 / 180) * SIN(H2 * 3.141592 / 180) + ((((B26 * 1) /0.00191549295774602)*(S2/1000)) - L2) * COS(H2 * 3.141592 / 180) - ((((C26 * 1) /1)*(S2/1000)) - M2) * COS(G2 * 3.141592 / 180) * SIN(H2 * 3.141592 / 180))  * SIN(I2 * 3.141592 / 180))</f>
        <v>808.49488479427873</v>
      </c>
      <c r="F26" s="3">
        <f>((((((A26 * -1) /0.00155633802816914)*(S2/1000)) - K2) * SIN(G2 * 3.141592 / 180) * SIN(H2 * 3.141592 / 180) + ((((B26 * 1) /0.00191549295774602)*(S2/1000)) - L2) * COS(H2 * 3.141592 / 180) - ((((C26 * 1) /1)*(S2/1000)) - M2) * COS(G2 * 3.141592 / 180) * SIN(H2 * 3.141592 / 180))  * COS(I2 * 3.141592 / 180)) + ((((((A26 * -1) /0.00155633802816914)*(S2/1000)) - K2) * COS(G2 * 3.141592 / 180) + ((((C26 * 1) /1)*(S2/1000)) - M2) * SIN(G2 * 3.141592 / 180)) * SIN(I2 * 3.141592 / 180))</f>
        <v>-1384.2960058987478</v>
      </c>
    </row>
    <row r="27" spans="1:6" x14ac:dyDescent="0.25">
      <c r="A27" s="2">
        <v>56.799100000000003</v>
      </c>
      <c r="B27" s="2">
        <v>-132.9982</v>
      </c>
      <c r="C27" s="2">
        <v>-0.310762343</v>
      </c>
      <c r="E27" s="3">
        <f>((((((A27 * -1) /0.00155633802816914)*(S2/1000)) - K2) * COS(G2 * 3.141592 / 180) + ((((C27 * 1) /1)*(S2/1000)) - M2) * SIN(G2 * 3.141592 / 180)) * COS(I2 * 3.141592 / 180)) - ((((((A27 * -1) /0.00155633802816914)*(S2/1000)) - K2) * SIN(G2 * 3.141592 / 180) * SIN(H2 * 3.141592 / 180) + ((((B27 * 1) /0.00191549295774602)*(S2/1000)) - L2) * COS(H2 * 3.141592 / 180) - ((((C27 * 1) /1)*(S2/1000)) - M2) * COS(G2 * 3.141592 / 180) * SIN(H2 * 3.141592 / 180))  * SIN(I2 * 3.141592 / 180))</f>
        <v>808.59668045454487</v>
      </c>
      <c r="F27" s="3">
        <f>((((((A27 * -1) /0.00155633802816914)*(S2/1000)) - K2) * SIN(G2 * 3.141592 / 180) * SIN(H2 * 3.141592 / 180) + ((((B27 * 1) /0.00191549295774602)*(S2/1000)) - L2) * COS(H2 * 3.141592 / 180) - ((((C27 * 1) /1)*(S2/1000)) - M2) * COS(G2 * 3.141592 / 180) * SIN(H2 * 3.141592 / 180))  * COS(I2 * 3.141592 / 180)) + ((((((A27 * -1) /0.00155633802816914)*(S2/1000)) - K2) * COS(G2 * 3.141592 / 180) + ((((C27 * 1) /1)*(S2/1000)) - M2) * SIN(G2 * 3.141592 / 180)) * SIN(I2 * 3.141592 / 180))</f>
        <v>-1384.2494796644719</v>
      </c>
    </row>
    <row r="28" spans="1:6" x14ac:dyDescent="0.25">
      <c r="A28" s="4">
        <v>56.799100000000003</v>
      </c>
      <c r="B28" s="4">
        <v>-132.97569999999999</v>
      </c>
      <c r="C28" s="4">
        <v>0.36486170400000001</v>
      </c>
      <c r="E28" s="5">
        <f>((((((A28 * -1) /0.00155633802816914)*(S2/1000)) - K2) * COS(G2 * 3.141592 / 180) + ((((C28 * 1) /1)*(S2/1000)) - M2) * SIN(G2 * 3.141592 / 180)) * COS(I2 * 3.141592 / 180)) - ((((((A28 * -1) /0.00155633802816914)*(S2/1000)) - K2) * SIN(G2 * 3.141592 / 180) * SIN(H2 * 3.141592 / 180) + ((((B28 * 1) /0.00191549295774602)*(S2/1000)) - L2) * COS(H2 * 3.141592 / 180) - ((((C28 * 1) /1)*(S2/1000)) - M2) * COS(G2 * 3.141592 / 180) * SIN(H2 * 3.141592 / 180))  * SIN(I2 * 3.141592 / 180))</f>
        <v>807.94600671991998</v>
      </c>
      <c r="F28" s="5">
        <f>((((((A28 * -1) /0.00155633802816914)*(S2/1000)) - K2) * SIN(G2 * 3.141592 / 180) * SIN(H2 * 3.141592 / 180) + ((((B28 * 1) /0.00191549295774602)*(S2/1000)) - L2) * COS(H2 * 3.141592 / 180) - ((((C28 * 1) /1)*(S2/1000)) - M2) * COS(G2 * 3.141592 / 180) * SIN(H2 * 3.141592 / 180))  * COS(I2 * 3.141592 / 180)) + ((((((A28 * -1) /0.00155633802816914)*(S2/1000)) - K2) * COS(G2 * 3.141592 / 180) + ((((C28 * 1) /1)*(S2/1000)) - M2) * SIN(G2 * 3.141592 / 180)) * SIN(I2 * 3.141592 / 180))</f>
        <v>-1384.008609160604</v>
      </c>
    </row>
    <row r="29" spans="1:6" x14ac:dyDescent="0.25">
      <c r="A29" s="4">
        <v>56.799199999999999</v>
      </c>
      <c r="B29" s="4">
        <v>-132.9787</v>
      </c>
      <c r="C29" s="4">
        <v>7.7149579999999995E-2</v>
      </c>
      <c r="E29" s="5">
        <f>((((((A29 * -1) /0.00155633802816914)*(S2/1000)) - K2) * COS(G2 * 3.141592 / 180) + ((((C29 * 1) /1)*(S2/1000)) - M2) * SIN(G2 * 3.141592 / 180)) * COS(I2 * 3.141592 / 180)) - ((((((A29 * -1) /0.00155633802816914)*(S2/1000)) - K2) * SIN(G2 * 3.141592 / 180) * SIN(H2 * 3.141592 / 180) + ((((B29 * 1) /0.00191549295774602)*(S2/1000)) - L2) * COS(H2 * 3.141592 / 180) - ((((C29 * 1) /1)*(S2/1000)) - M2) * COS(G2 * 3.141592 / 180) * SIN(H2 * 3.141592 / 180))  * SIN(I2 * 3.141592 / 180))</f>
        <v>808.02738165282176</v>
      </c>
      <c r="F29" s="5">
        <f>((((((A29 * -1) /0.00155633802816914)*(S2/1000)) - K2) * SIN(G2 * 3.141592 / 180) * SIN(H2 * 3.141592 / 180) + ((((B29 * 1) /0.00191549295774602)*(S2/1000)) - L2) * COS(H2 * 3.141592 / 180) - ((((C29 * 1) /1)*(S2/1000)) - M2) * COS(G2 * 3.141592 / 180) * SIN(H2 * 3.141592 / 180))  * COS(I2 * 3.141592 / 180)) + ((((((A29 * -1) /0.00155633802816914)*(S2/1000)) - K2) * COS(G2 * 3.141592 / 180) + ((((C29 * 1) /1)*(S2/1000)) - M2) * SIN(G2 * 3.141592 / 180)) * SIN(I2 * 3.141592 / 180))</f>
        <v>-1384.0607974880022</v>
      </c>
    </row>
    <row r="30" spans="1:6" x14ac:dyDescent="0.25">
      <c r="A30" s="2">
        <v>56.799300000000002</v>
      </c>
      <c r="B30" s="2">
        <v>-132.98169999999999</v>
      </c>
      <c r="C30" s="2">
        <v>-0.29940136499999997</v>
      </c>
      <c r="E30" s="3">
        <f>((((((A30 * -1) /0.00155633802816914)*(S2/1000)) - K2) * COS(G2 * 3.141592 / 180) + ((((C30 * 1) /1)*(S2/1000)) - M2) * SIN(G2 * 3.141592 / 180)) * COS(I2 * 3.141592 / 180)) - ((((((A30 * -1) /0.00155633802816914)*(S2/1000)) - K2) * SIN(G2 * 3.141592 / 180) * SIN(H2 * 3.141592 / 180) + ((((B30 * 1) /0.00191549295774602)*(S2/1000)) - L2) * COS(H2 * 3.141592 / 180) - ((((C30 * 1) /1)*(S2/1000)) - M2) * COS(G2 * 3.141592 / 180) * SIN(H2 * 3.141592 / 180))  * SIN(I2 * 3.141592 / 180))</f>
        <v>808.10874197002465</v>
      </c>
      <c r="F30" s="3">
        <f>((((((A30 * -1) /0.00155633802816914)*(S2/1000)) - K2) * SIN(G2 * 3.141592 / 180) * SIN(H2 * 3.141592 / 180) + ((((B30 * 1) /0.00191549295774602)*(S2/1000)) - L2) * COS(H2 * 3.141592 / 180) - ((((C30 * 1) /1)*(S2/1000)) - M2) * COS(G2 * 3.141592 / 180) * SIN(H2 * 3.141592 / 180))  * COS(I2 * 3.141592 / 180)) + ((((((A30 * -1) /0.00155633802816914)*(S2/1000)) - K2) * COS(G2 * 3.141592 / 180) + ((((C30 * 1) /1)*(S2/1000)) - M2) * SIN(G2 * 3.141592 / 180)) * SIN(I2 * 3.141592 / 180))</f>
        <v>-1384.1217290237093</v>
      </c>
    </row>
    <row r="31" spans="1:6" x14ac:dyDescent="0.25">
      <c r="A31" s="12">
        <v>56.799399999999999</v>
      </c>
      <c r="B31" s="12">
        <v>-132.9847</v>
      </c>
      <c r="C31" s="12">
        <v>9.1437530860000003</v>
      </c>
      <c r="E31" s="13">
        <f>((((((A31 * -1) /0.00155633802816914)*(S2/1000)) - K2) * COS(G2 * 3.141592 / 180) + ((((C31 * 1) /1)*(S2/1000)) - M2) * SIN(G2 * 3.141592 / 180)) * COS(I2 * 3.141592 / 180)) - ((((((A31 * -1) /0.00155633802816914)*(S2/1000)) - K2) * SIN(G2 * 3.141592 / 180) * SIN(H2 * 3.141592 / 180) + ((((B31 * 1) /0.00191549295774602)*(S2/1000)) - L2) * COS(H2 * 3.141592 / 180) - ((((C31 * 1) /1)*(S2/1000)) - M2) * COS(G2 * 3.141592 / 180) * SIN(H2 * 3.141592 / 180))  * SIN(I2 * 3.141592 / 180))</f>
        <v>808.19171781803141</v>
      </c>
      <c r="F31" s="13">
        <f>((((((A31 * -1) /0.00155633802816914)*(S2/1000)) - K2) * SIN(G2 * 3.141592 / 180) * SIN(H2 * 3.141592 / 180) + ((((B31 * 1) /0.00191549295774602)*(S2/1000)) - L2) * COS(H2 * 3.141592 / 180) - ((((C31 * 1) /1)*(S2/1000)) - M2) * COS(G2 * 3.141592 / 180) * SIN(H2 * 3.141592 / 180))  * COS(I2 * 3.141592 / 180)) + ((((((A31 * -1) /0.00155633802816914)*(S2/1000)) - K2) * COS(G2 * 3.141592 / 180) + ((((C31 * 1) /1)*(S2/1000)) - M2) * SIN(G2 * 3.141592 / 180)) * SIN(I2 * 3.141592 / 180))</f>
        <v>-1383.2162392489563</v>
      </c>
    </row>
    <row r="32" spans="1:6" x14ac:dyDescent="0.25">
      <c r="A32" s="14">
        <v>56.799500000000002</v>
      </c>
      <c r="B32" s="14">
        <v>-132.98769999999999</v>
      </c>
      <c r="C32" s="14">
        <v>2.0625358579999999</v>
      </c>
      <c r="E32" s="15">
        <f>((((((A32 * -1) /0.00155633802816914)*(S2/1000)) - K2) * COS(G2 * 3.141592 / 180) + ((((C32 * 1) /1)*(S2/1000)) - M2) * SIN(G2 * 3.141592 / 180)) * COS(I2 * 3.141592 / 180)) - ((((((A32 * -1) /0.00155633802816914)*(S2/1000)) - K2) * SIN(G2 * 3.141592 / 180) * SIN(H2 * 3.141592 / 180) + ((((B32 * 1) /0.00191549295774602)*(S2/1000)) - L2) * COS(H2 * 3.141592 / 180) - ((((C32 * 1) /1)*(S2/1000)) - M2) * COS(G2 * 3.141592 / 180) * SIN(H2 * 3.141592 / 180))  * SIN(I2 * 3.141592 / 180))</f>
        <v>808.27197508840459</v>
      </c>
      <c r="F32" s="15">
        <f>((((((A32 * -1) /0.00155633802816914)*(S2/1000)) - K2) * SIN(G2 * 3.141592 / 180) * SIN(H2 * 3.141592 / 180) + ((((B32 * 1) /0.00191549295774602)*(S2/1000)) - L2) * COS(H2 * 3.141592 / 180) - ((((C32 * 1) /1)*(S2/1000)) - M2) * COS(G2 * 3.141592 / 180) * SIN(H2 * 3.141592 / 180))  * COS(I2 * 3.141592 / 180)) + ((((((A32 * -1) /0.00155633802816914)*(S2/1000)) - K2) * COS(G2 * 3.141592 / 180) + ((((C32 * 1) /1)*(S2/1000)) - M2) * SIN(G2 * 3.141592 / 180)) * SIN(I2 * 3.141592 / 180))</f>
        <v>-1383.9370207612274</v>
      </c>
    </row>
    <row r="33" spans="1:6" x14ac:dyDescent="0.25">
      <c r="A33" s="4">
        <v>56.799599999999998</v>
      </c>
      <c r="B33" s="4">
        <v>-132.9907</v>
      </c>
      <c r="C33" s="4">
        <v>0.82375488299999999</v>
      </c>
      <c r="E33" s="5">
        <f>((((((A33 * -1) /0.00155633802816914)*(S2/1000)) - K2) * COS(G2 * 3.141592 / 180) + ((((C33 * 1) /1)*(S2/1000)) - M2) * SIN(G2 * 3.141592 / 180)) * COS(I2 * 3.141592 / 180)) - ((((((A33 * -1) /0.00155633802816914)*(S2/1000)) - K2) * SIN(G2 * 3.141592 / 180) * SIN(H2 * 3.141592 / 180) + ((((B33 * 1) /0.00191549295774602)*(S2/1000)) - L2) * COS(H2 * 3.141592 / 180) - ((((C33 * 1) /1)*(S2/1000)) - M2) * COS(G2 * 3.141592 / 180) * SIN(H2 * 3.141592 / 180))  * SIN(I2 * 3.141592 / 180))</f>
        <v>808.35319355214938</v>
      </c>
      <c r="F33" s="5">
        <f>((((((A33 * -1) /0.00155633802816914)*(S2/1000)) - K2) * SIN(G2 * 3.141592 / 180) * SIN(H2 * 3.141592 / 180) + ((((B33 * 1) /0.00191549295774602)*(S2/1000)) - L2) * COS(H2 * 3.141592 / 180) - ((((C33 * 1) /1)*(S2/1000)) - M2) * COS(G2 * 3.141592 / 180) * SIN(H2 * 3.141592 / 180))  * COS(I2 * 3.141592 / 180)) + ((((((A33 * -1) /0.00155633802816914)*(S2/1000)) - K2) * COS(G2 * 3.141592 / 180) + ((((C33 * 1) /1)*(S2/1000)) - M2) * SIN(G2 * 3.141592 / 180)) * SIN(I2 * 3.141592 / 180))</f>
        <v>-1384.082809982772</v>
      </c>
    </row>
    <row r="34" spans="1:6" x14ac:dyDescent="0.25">
      <c r="A34" s="2">
        <v>56.799700000000001</v>
      </c>
      <c r="B34" s="2">
        <v>-132.99369999999999</v>
      </c>
      <c r="C34" s="2">
        <v>-1.053734188</v>
      </c>
      <c r="E34" s="3">
        <f>((((((A34 * -1) /0.00155633802816914)*(S2/1000)) - K2) * COS(G2 * 3.141592 / 180) + ((((C34 * 1) /1)*(S2/1000)) - M2) * SIN(G2 * 3.141592 / 180)) * COS(I2 * 3.141592 / 180)) - ((((((A34 * -1) /0.00155633802816914)*(S2/1000)) - K2) * SIN(G2 * 3.141592 / 180) * SIN(H2 * 3.141592 / 180) + ((((B34 * 1) /0.00191549295774602)*(S2/1000)) - L2) * COS(H2 * 3.141592 / 180) - ((((C34 * 1) /1)*(S2/1000)) - M2) * COS(G2 * 3.141592 / 180) * SIN(H2 * 3.141592 / 180))  * SIN(I2 * 3.141592 / 180))</f>
        <v>808.43430693610162</v>
      </c>
      <c r="F34" s="3">
        <f>((((((A34 * -1) /0.00155633802816914)*(S2/1000)) - K2) * SIN(G2 * 3.141592 / 180) * SIN(H2 * 3.141592 / 180) + ((((B34 * 1) /0.00191549295774602)*(S2/1000)) - L2) * COS(H2 * 3.141592 / 180) - ((((C34 * 1) /1)*(S2/1000)) - M2) * COS(G2 * 3.141592 / 180) * SIN(H2 * 3.141592 / 180))  * COS(I2 * 3.141592 / 180)) + ((((((A34 * -1) /0.00155633802816914)*(S2/1000)) - K2) * COS(G2 * 3.141592 / 180) + ((((C34 * 1) /1)*(S2/1000)) - M2) * SIN(G2 * 3.141592 / 180)) * SIN(I2 * 3.141592 / 180))</f>
        <v>-1384.2914586374916</v>
      </c>
    </row>
    <row r="35" spans="1:6" x14ac:dyDescent="0.25">
      <c r="A35" s="2">
        <v>56.799799999999998</v>
      </c>
      <c r="B35" s="2">
        <v>-132.99709999999999</v>
      </c>
      <c r="C35" s="2">
        <v>-0.32714368500000002</v>
      </c>
      <c r="E35" s="3">
        <f>((((((A35 * -1) /0.00155633802816914)*(S2/1000)) - K2) * COS(G2 * 3.141592 / 180) + ((((C35 * 1) /1)*(S2/1000)) - M2) * SIN(G2 * 3.141592 / 180)) * COS(I2 * 3.141592 / 180)) - ((((((A35 * -1) /0.00155633802816914)*(S2/1000)) - K2) * SIN(G2 * 3.141592 / 180) * SIN(H2 * 3.141592 / 180) + ((((B35 * 1) /0.00191549295774602)*(S2/1000)) - L2) * COS(H2 * 3.141592 / 180) - ((((C35 * 1) /1)*(S2/1000)) - M2) * COS(G2 * 3.141592 / 180) * SIN(H2 * 3.141592 / 180))  * SIN(I2 * 3.141592 / 180))</f>
        <v>808.52741825045177</v>
      </c>
      <c r="F35" s="3">
        <f>((((((A35 * -1) /0.00155633802816914)*(S2/1000)) - K2) * SIN(G2 * 3.141592 / 180) * SIN(H2 * 3.141592 / 180) + ((((B35 * 1) /0.00191549295774602)*(S2/1000)) - L2) * COS(H2 * 3.141592 / 180) - ((((C35 * 1) /1)*(S2/1000)) - M2) * COS(G2 * 3.141592 / 180) * SIN(H2 * 3.141592 / 180))  * COS(I2 * 3.141592 / 180)) + ((((((A35 * -1) /0.00155633802816914)*(S2/1000)) - K2) * COS(G2 * 3.141592 / 180) + ((((C35 * 1) /1)*(S2/1000)) - M2) * SIN(G2 * 3.141592 / 180)) * SIN(I2 * 3.141592 / 180))</f>
        <v>-1384.246922874167</v>
      </c>
    </row>
    <row r="36" spans="1:6" x14ac:dyDescent="0.25">
      <c r="A36" s="4">
        <v>56.799799999999998</v>
      </c>
      <c r="B36" s="4">
        <v>-132.97489999999999</v>
      </c>
      <c r="C36" s="4">
        <v>-7.7672699999999997E-2</v>
      </c>
      <c r="E36" s="5">
        <f>((((((A36 * -1) /0.00155633802816914)*(S2/1000)) - K2) * COS(G2 * 3.141592 / 180) + ((((C36 * 1) /1)*(S2/1000)) - M2) * SIN(G2 * 3.141592 / 180)) * COS(I2 * 3.141592 / 180)) - ((((((A36 * -1) /0.00155633802816914)*(S2/1000)) - K2) * SIN(G2 * 3.141592 / 180) * SIN(H2 * 3.141592 / 180) + ((((B36 * 1) /0.00191549295774602)*(S2/1000)) - L2) * COS(H2 * 3.141592 / 180) - ((((C36 * 1) /1)*(S2/1000)) - M2) * COS(G2 * 3.141592 / 180) * SIN(H2 * 3.141592 / 180))  * SIN(I2 * 3.141592 / 180))</f>
        <v>807.88535153727298</v>
      </c>
      <c r="F36" s="5">
        <f>((((((A36 * -1) /0.00155633802816914)*(S2/1000)) - K2) * SIN(G2 * 3.141592 / 180) * SIN(H2 * 3.141592 / 180) + ((((B36 * 1) /0.00191549295774602)*(S2/1000)) - L2) * COS(H2 * 3.141592 / 180) - ((((C36 * 1) /1)*(S2/1000)) - M2) * COS(G2 * 3.141592 / 180) * SIN(H2 * 3.141592 / 180))  * COS(I2 * 3.141592 / 180)) + ((((((A36 * -1) /0.00155633802816914)*(S2/1000)) - K2) * COS(G2 * 3.141592 / 180) + ((((C36 * 1) /1)*(S2/1000)) - M2) * SIN(G2 * 3.141592 / 180)) * SIN(I2 * 3.141592 / 180))</f>
        <v>-1384.0503179141112</v>
      </c>
    </row>
    <row r="37" spans="1:6" x14ac:dyDescent="0.25">
      <c r="A37" s="4">
        <v>56.799900000000001</v>
      </c>
      <c r="B37" s="4">
        <v>-132.97790000000001</v>
      </c>
      <c r="C37" s="4">
        <v>0.20161530999999999</v>
      </c>
      <c r="E37" s="5">
        <f>((((((A37 * -1) /0.00155633802816914)*(S2/1000)) - K2) * COS(G2 * 3.141592 / 180) + ((((C37 * 1) /1)*(S2/1000)) - M2) * SIN(G2 * 3.141592 / 180)) * COS(I2 * 3.141592 / 180)) - ((((((A37 * -1) /0.00155633802816914)*(S2/1000)) - K2) * SIN(G2 * 3.141592 / 180) * SIN(H2 * 3.141592 / 180) + ((((B37 * 1) /0.00191549295774602)*(S2/1000)) - L2) * COS(H2 * 3.141592 / 180) - ((((C37 * 1) /1)*(S2/1000)) - M2) * COS(G2 * 3.141592 / 180) * SIN(H2 * 3.141592 / 180))  * SIN(I2 * 3.141592 / 180))</f>
        <v>807.96681975262459</v>
      </c>
      <c r="F37" s="5">
        <f>((((((A37 * -1) /0.00155633802816914)*(S2/1000)) - K2) * SIN(G2 * 3.141592 / 180) * SIN(H2 * 3.141592 / 180) + ((((B37 * 1) /0.00191549295774602)*(S2/1000)) - L2) * COS(H2 * 3.141592 / 180) - ((((C37 * 1) /1)*(S2/1000)) - M2) * COS(G2 * 3.141592 / 180) * SIN(H2 * 3.141592 / 180))  * COS(I2 * 3.141592 / 180)) + ((((((A37 * -1) /0.00155633802816914)*(S2/1000)) - K2) * COS(G2 * 3.141592 / 180) + ((((C37 * 1) /1)*(S2/1000)) - M2) * SIN(G2 * 3.141592 / 180)) * SIN(I2 * 3.141592 / 180))</f>
        <v>-1384.0467040569799</v>
      </c>
    </row>
    <row r="38" spans="1:6" x14ac:dyDescent="0.25">
      <c r="A38" s="4">
        <v>56.8</v>
      </c>
      <c r="B38" s="4">
        <v>-132.98089999999999</v>
      </c>
      <c r="C38" s="4">
        <v>-7.7420639999999999E-3</v>
      </c>
      <c r="E38" s="5">
        <f>((((((A38 * -1) /0.00155633802816914)*(S2/1000)) - K2) * COS(G2 * 3.141592 / 180) + ((((C38 * 1) /1)*(S2/1000)) - M2) * SIN(G2 * 3.141592 / 180)) * COS(I2 * 3.141592 / 180)) - ((((((A38 * -1) /0.00155633802816914)*(S2/1000)) - K2) * SIN(G2 * 3.141592 / 180) * SIN(H2 * 3.141592 / 180) + ((((B38 * 1) /0.00191549295774602)*(S2/1000)) - L2) * COS(H2 * 3.141592 / 180) - ((((C38 * 1) /1)*(S2/1000)) - M2) * COS(G2 * 3.141592 / 180) * SIN(H2 * 3.141592 / 180))  * SIN(I2 * 3.141592 / 180))</f>
        <v>808.04820757639277</v>
      </c>
      <c r="F38" s="5">
        <f>((((((A38 * -1) /0.00155633802816914)*(S2/1000)) - K2) * SIN(G2 * 3.141592 / 180) * SIN(H2 * 3.141592 / 180) + ((((B38 * 1) /0.00191549295774602)*(S2/1000)) - L2) * COS(H2 * 3.141592 / 180) - ((((C38 * 1) /1)*(S2/1000)) - M2) * COS(G2 * 3.141592 / 180) * SIN(H2 * 3.141592 / 180))  * COS(I2 * 3.141592 / 180)) + ((((((A38 * -1) /0.00155633802816914)*(S2/1000)) - K2) * COS(G2 * 3.141592 / 180) + ((((C38 * 1) /1)*(S2/1000)) - M2) * SIN(G2 * 3.141592 / 180)) * SIN(I2 * 3.141592 / 180))</f>
        <v>-1384.0911809819354</v>
      </c>
    </row>
    <row r="39" spans="1:6" x14ac:dyDescent="0.25">
      <c r="A39" s="16">
        <v>56.8001</v>
      </c>
      <c r="B39" s="16">
        <v>-132.98390000000001</v>
      </c>
      <c r="C39" s="16">
        <v>7.8073899999999998</v>
      </c>
      <c r="E39" s="17">
        <f>((((((A39 * -1) /0.00155633802816914)*(S2/1000)) - K2) * COS(G2 * 3.141592 / 180) + ((((C39 * 1) /1)*(S2/1000)) - M2) * SIN(G2 * 3.141592 / 180)) * COS(I2 * 3.141592 / 180)) - ((((((A39 * -1) /0.00155633802816914)*(S2/1000)) - K2) * SIN(G2 * 3.141592 / 180) * SIN(H2 * 3.141592 / 180) + ((((B39 * 1) /0.00191549295774602)*(S2/1000)) - L2) * COS(H2 * 3.141592 / 180) - ((((C39 * 1) /1)*(S2/1000)) - M2) * COS(G2 * 3.141592 / 180) * SIN(H2 * 3.141592 / 180))  * SIN(I2 * 3.141592 / 180))</f>
        <v>808.13091558333849</v>
      </c>
      <c r="F39" s="17">
        <f>((((((A39 * -1) /0.00155633802816914)*(S2/1000)) - K2) * SIN(G2 * 3.141592 / 180) * SIN(H2 * 3.141592 / 180) + ((((B39 * 1) /0.00191549295774602)*(S2/1000)) - L2) * COS(H2 * 3.141592 / 180) - ((((C39 * 1) /1)*(S2/1000)) - M2) * COS(G2 * 3.141592 / 180) * SIN(H2 * 3.141592 / 180))  * COS(I2 * 3.141592 / 180)) + ((((((A39 * -1) /0.00155633802816914)*(S2/1000)) - K2) * COS(G2 * 3.141592 / 180) + ((((C39 * 1) /1)*(S2/1000)) - M2) * SIN(G2 * 3.141592 / 180)) * SIN(I2 * 3.141592 / 180))</f>
        <v>-1383.3459155179187</v>
      </c>
    </row>
    <row r="40" spans="1:6" x14ac:dyDescent="0.25">
      <c r="A40" s="16">
        <v>56.800199999999997</v>
      </c>
      <c r="B40" s="16">
        <v>-132.98689999999999</v>
      </c>
      <c r="C40" s="16">
        <v>7.8223220969999998</v>
      </c>
      <c r="E40" s="17">
        <f>((((((A40 * -1) /0.00155633802816914)*(S2/1000)) - K2) * COS(G2 * 3.141592 / 180) + ((((C40 * 1) /1)*(S2/1000)) - M2) * SIN(G2 * 3.141592 / 180)) * COS(I2 * 3.141592 / 180)) - ((((((A40 * -1) /0.00155633802816914)*(S2/1000)) - K2) * SIN(G2 * 3.141592 / 180) * SIN(H2 * 3.141592 / 180) + ((((B40 * 1) /0.00191549295774602)*(S2/1000)) - L2) * COS(H2 * 3.141592 / 180) - ((((C40 * 1) /1)*(S2/1000)) - M2) * COS(G2 * 3.141592 / 180) * SIN(H2 * 3.141592 / 180))  * SIN(I2 * 3.141592 / 180))</f>
        <v>808.21234030704693</v>
      </c>
      <c r="F40" s="17">
        <f>((((((A40 * -1) /0.00155633802816914)*(S2/1000)) - K2) * SIN(G2 * 3.141592 / 180) * SIN(H2 * 3.141592 / 180) + ((((B40 * 1) /0.00191549295774602)*(S2/1000)) - L2) * COS(H2 * 3.141592 / 180) - ((((C40 * 1) /1)*(S2/1000)) - M2) * COS(G2 * 3.141592 / 180) * SIN(H2 * 3.141592 / 180))  * COS(I2 * 3.141592 / 180)) + ((((((A40 * -1) /0.00155633802816914)*(S2/1000)) - K2) * COS(G2 * 3.141592 / 180) + ((((C40 * 1) /1)*(S2/1000)) - M2) * SIN(G2 * 3.141592 / 180)) * SIN(I2 * 3.141592 / 180))</f>
        <v>-1383.3683186518847</v>
      </c>
    </row>
    <row r="41" spans="1:6" x14ac:dyDescent="0.25">
      <c r="A41" s="14">
        <v>56.8003</v>
      </c>
      <c r="B41" s="14">
        <v>-132.98990000000001</v>
      </c>
      <c r="C41" s="14">
        <v>2.4495117190000002</v>
      </c>
      <c r="E41" s="15">
        <f>((((((A41 * -1) /0.00155633802816914)*(S2/1000)) - K2) * COS(G2 * 3.141592 / 180) + ((((C41 * 1) /1)*(S2/1000)) - M2) * SIN(G2 * 3.141592 / 180)) * COS(I2 * 3.141592 / 180)) - ((((((A41 * -1) /0.00155633802816914)*(S2/1000)) - K2) * SIN(G2 * 3.141592 / 180) * SIN(H2 * 3.141592 / 180) + ((((B41 * 1) /0.00191549295774602)*(S2/1000)) - L2) * COS(H2 * 3.141592 / 180) - ((((C41 * 1) /1)*(S2/1000)) - M2) * COS(G2 * 3.141592 / 180) * SIN(H2 * 3.141592 / 180))  * SIN(I2 * 3.141592 / 180))</f>
        <v>808.29287864327625</v>
      </c>
      <c r="F41" s="15">
        <f>((((((A41 * -1) /0.00155633802816914)*(S2/1000)) - K2) * SIN(G2 * 3.141592 / 180) * SIN(H2 * 3.141592 / 180) + ((((B41 * 1) /0.00191549295774602)*(S2/1000)) - L2) * COS(H2 * 3.141592 / 180) - ((((C41 * 1) /1)*(S2/1000)) - M2) * COS(G2 * 3.141592 / 180) * SIN(H2 * 3.141592 / 180))  * COS(I2 * 3.141592 / 180)) + ((((((A41 * -1) /0.00155633802816914)*(S2/1000)) - K2) * COS(G2 * 3.141592 / 180) + ((((C41 * 1) /1)*(S2/1000)) - M2) * SIN(G2 * 3.141592 / 180)) * SIN(I2 * 3.141592 / 180))</f>
        <v>-1383.9209646936713</v>
      </c>
    </row>
    <row r="42" spans="1:6" x14ac:dyDescent="0.25">
      <c r="A42" s="2">
        <v>56.800400000000003</v>
      </c>
      <c r="B42" s="2">
        <v>-132.99289999999999</v>
      </c>
      <c r="C42" s="2">
        <v>-0.99333009500000002</v>
      </c>
      <c r="E42" s="3">
        <f>((((((A42 * -1) /0.00155633802816914)*(S2/1000)) - K2) * COS(G2 * 3.141592 / 180) + ((((C42 * 1) /1)*(S2/1000)) - M2) * SIN(G2 * 3.141592 / 180)) * COS(I2 * 3.141592 / 180)) - ((((((A42 * -1) /0.00155633802816914)*(S2/1000)) - K2) * SIN(G2 * 3.141592 / 180) * SIN(H2 * 3.141592 / 180) + ((((B42 * 1) /0.00191549295774602)*(S2/1000)) - L2) * COS(H2 * 3.141592 / 180) - ((((C42 * 1) /1)*(S2/1000)) - M2) * COS(G2 * 3.141592 / 180) * SIN(H2 * 3.141592 / 180))  * SIN(I2 * 3.141592 / 180))</f>
        <v>808.37373449653035</v>
      </c>
      <c r="F42" s="3">
        <f>((((((A42 * -1) /0.00155633802816914)*(S2/1000)) - K2) * SIN(G2 * 3.141592 / 180) * SIN(H2 * 3.141592 / 180) + ((((B42 * 1) /0.00191549295774602)*(S2/1000)) - L2) * COS(H2 * 3.141592 / 180) - ((((C42 * 1) /1)*(S2/1000)) - M2) * COS(G2 * 3.141592 / 180) * SIN(H2 * 3.141592 / 180))  * COS(I2 * 3.141592 / 180)) + ((((((A42 * -1) /0.00155633802816914)*(S2/1000)) - K2) * COS(G2 * 3.141592 / 180) + ((((C42 * 1) /1)*(S2/1000)) - M2) * SIN(G2 * 3.141592 / 180)) * SIN(I2 * 3.141592 / 180))</f>
        <v>-1384.2836699303573</v>
      </c>
    </row>
    <row r="43" spans="1:6" x14ac:dyDescent="0.25">
      <c r="A43" s="2">
        <v>56.8005</v>
      </c>
      <c r="B43" s="2">
        <v>-132.99610000000001</v>
      </c>
      <c r="C43" s="2">
        <v>-0.34867202200000003</v>
      </c>
      <c r="E43" s="3">
        <f>((((((A43 * -1) /0.00155633802816914)*(S2/1000)) - K2) * COS(G2 * 3.141592 / 180) + ((((C43 * 1) /1)*(S2/1000)) - M2) * SIN(G2 * 3.141592 / 180)) * COS(I2 * 3.141592 / 180)) - ((((((A43 * -1) /0.00155633802816914)*(S2/1000)) - K2) * SIN(G2 * 3.141592 / 180) * SIN(H2 * 3.141592 / 180) + ((((B43 * 1) /0.00191549295774602)*(S2/1000)) - L2) * COS(H2 * 3.141592 / 180) - ((((C43 * 1) /1)*(S2/1000)) - M2) * COS(G2 * 3.141592 / 180) * SIN(H2 * 3.141592 / 180))  * SIN(I2 * 3.141592 / 180))</f>
        <v>808.4610475768593</v>
      </c>
      <c r="F43" s="3">
        <f>((((((A43 * -1) /0.00155633802816914)*(S2/1000)) - K2) * SIN(G2 * 3.141592 / 180) * SIN(H2 * 3.141592 / 180) + ((((B43 * 1) /0.00191549295774602)*(S2/1000)) - L2) * COS(H2 * 3.141592 / 180) - ((((C43 * 1) /1)*(S2/1000)) - M2) * COS(G2 * 3.141592 / 180) * SIN(H2 * 3.141592 / 180))  * COS(I2 * 3.141592 / 180)) + ((((((A43 * -1) /0.00155633802816914)*(S2/1000)) - K2) * COS(G2 * 3.141592 / 180) + ((((C43 * 1) /1)*(S2/1000)) - M2) * SIN(G2 * 3.141592 / 180)) * SIN(I2 * 3.141592 / 180))</f>
        <v>-1384.2456476462658</v>
      </c>
    </row>
    <row r="44" spans="1:6" x14ac:dyDescent="0.25">
      <c r="A44" s="2">
        <v>56.800600000000003</v>
      </c>
      <c r="B44" s="2">
        <v>-133.00129999999999</v>
      </c>
      <c r="C44" s="2">
        <v>-0.57270231400000005</v>
      </c>
      <c r="E44" s="3">
        <f>((((((A44 * -1) /0.00155633802816914)*(S2/1000)) - K2) * COS(G2 * 3.141592 / 180) + ((((C44 * 1) /1)*(S2/1000)) - M2) * SIN(G2 * 3.141592 / 180)) * COS(I2 * 3.141592 / 180)) - ((((((A44 * -1) /0.00155633802816914)*(S2/1000)) - K2) * SIN(G2 * 3.141592 / 180) * SIN(H2 * 3.141592 / 180) + ((((B44 * 1) /0.00191549295774602)*(S2/1000)) - L2) * COS(H2 * 3.141592 / 180) - ((((C44 * 1) /1)*(S2/1000)) - M2) * COS(G2 * 3.141592 / 180) * SIN(H2 * 3.141592 / 180))  * SIN(I2 * 3.141592 / 180))</f>
        <v>808.60606528678875</v>
      </c>
      <c r="F44" s="3">
        <f>((((((A44 * -1) /0.00155633802816914)*(S2/1000)) - K2) * SIN(G2 * 3.141592 / 180) * SIN(H2 * 3.141592 / 180) + ((((B44 * 1) /0.00191549295774602)*(S2/1000)) - L2) * COS(H2 * 3.141592 / 180) - ((((C44 * 1) /1)*(S2/1000)) - M2) * COS(G2 * 3.141592 / 180) * SIN(H2 * 3.141592 / 180))  * COS(I2 * 3.141592 / 180)) + ((((((A44 * -1) /0.00155633802816914)*(S2/1000)) - K2) * COS(G2 * 3.141592 / 180) + ((((C44 * 1) /1)*(S2/1000)) - M2) * SIN(G2 * 3.141592 / 180)) * SIN(I2 * 3.141592 / 180))</f>
        <v>-1384.3086189154492</v>
      </c>
    </row>
    <row r="45" spans="1:6" x14ac:dyDescent="0.25">
      <c r="A45" s="4">
        <v>56.800600000000003</v>
      </c>
      <c r="B45" s="4">
        <v>-132.97710000000001</v>
      </c>
      <c r="C45" s="4">
        <v>0.42129744200000002</v>
      </c>
      <c r="E45" s="5">
        <f>((((((A45 * -1) /0.00155633802816914)*(S2/1000)) - K2) * COS(G2 * 3.141592 / 180) + ((((C45 * 1) /1)*(S2/1000)) - M2) * SIN(G2 * 3.141592 / 180)) * COS(I2 * 3.141592 / 180)) - ((((((A45 * -1) /0.00155633802816914)*(S2/1000)) - K2) * SIN(G2 * 3.141592 / 180) * SIN(H2 * 3.141592 / 180) + ((((B45 * 1) /0.00191549295774602)*(S2/1000)) - L2) * COS(H2 * 3.141592 / 180) - ((((C45 * 1) /1)*(S2/1000)) - M2) * COS(G2 * 3.141592 / 180) * SIN(H2 * 3.141592 / 180))  * SIN(I2 * 3.141592 / 180))</f>
        <v>807.90627351736089</v>
      </c>
      <c r="F45" s="5">
        <f>((((((A45 * -1) /0.00155633802816914)*(S2/1000)) - K2) * SIN(G2 * 3.141592 / 180) * SIN(H2 * 3.141592 / 180) + ((((B45 * 1) /0.00191549295774602)*(S2/1000)) - L2) * COS(H2 * 3.141592 / 180) - ((((C45 * 1) /1)*(S2/1000)) - M2) * COS(G2 * 3.141592 / 180) * SIN(H2 * 3.141592 / 180))  * COS(I2 * 3.141592 / 180)) + ((((((A45 * -1) /0.00155633802816914)*(S2/1000)) - K2) * COS(G2 * 3.141592 / 180) + ((((C45 * 1) /1)*(S2/1000)) - M2) * SIN(G2 * 3.141592 / 180)) * SIN(I2 * 3.141592 / 180))</f>
        <v>-1384.0232397582704</v>
      </c>
    </row>
    <row r="46" spans="1:6" x14ac:dyDescent="0.25">
      <c r="A46" s="4">
        <v>56.800699999999999</v>
      </c>
      <c r="B46" s="4">
        <v>-132.98009999999999</v>
      </c>
      <c r="C46" s="4">
        <v>2.1744744E-2</v>
      </c>
      <c r="E46" s="5">
        <f>((((((A46 * -1) /0.00155633802816914)*(S2/1000)) - K2) * COS(G2 * 3.141592 / 180) + ((((C46 * 1) /1)*(S2/1000)) - M2) * SIN(G2 * 3.141592 / 180)) * COS(I2 * 3.141592 / 180)) - ((((((A46 * -1) /0.00155633802816914)*(S2/1000)) - K2) * SIN(G2 * 3.141592 / 180) * SIN(H2 * 3.141592 / 180) + ((((B46 * 1) /0.00191549295774602)*(S2/1000)) - L2) * COS(H2 * 3.141592 / 180) - ((((C46 * 1) /1)*(S2/1000)) - M2) * COS(G2 * 3.141592 / 180) * SIN(H2 * 3.141592 / 180))  * SIN(I2 * 3.141592 / 180))</f>
        <v>807.98763005033186</v>
      </c>
      <c r="F46" s="5">
        <f>((((((A46 * -1) /0.00155633802816914)*(S2/1000)) - K2) * SIN(G2 * 3.141592 / 180) * SIN(H2 * 3.141592 / 180) + ((((B46 * 1) /0.00191549295774602)*(S2/1000)) - L2) * COS(H2 * 3.141592 / 180) - ((((C46 * 1) /1)*(S2/1000)) - M2) * COS(G2 * 3.141592 / 180) * SIN(H2 * 3.141592 / 180))  * COS(I2 * 3.141592 / 180)) + ((((((A46 * -1) /0.00155633802816914)*(S2/1000)) - K2) * COS(G2 * 3.141592 / 180) + ((((C46 * 1) /1)*(S2/1000)) - M2) * SIN(G2 * 3.141592 / 180)) * SIN(I2 * 3.141592 / 180))</f>
        <v>-1384.0864350466441</v>
      </c>
    </row>
    <row r="47" spans="1:6" x14ac:dyDescent="0.25">
      <c r="A47" s="18">
        <v>56.800800000000002</v>
      </c>
      <c r="B47" s="18">
        <v>-132.98310000000001</v>
      </c>
      <c r="C47" s="18">
        <v>5.4318450059999996</v>
      </c>
      <c r="E47" s="19">
        <f>((((((A47 * -1) /0.00155633802816914)*(S2/1000)) - K2) * COS(G2 * 3.141592 / 180) + ((((C47 * 1) /1)*(S2/1000)) - M2) * SIN(G2 * 3.141592 / 180)) * COS(I2 * 3.141592 / 180)) - ((((((A47 * -1) /0.00155633802816914)*(S2/1000)) - K2) * SIN(G2 * 3.141592 / 180) * SIN(H2 * 3.141592 / 180) + ((((B47 * 1) /0.00191549295774602)*(S2/1000)) - L2) * COS(H2 * 3.141592 / 180) - ((((C47 * 1) /1)*(S2/1000)) - M2) * COS(G2 * 3.141592 / 180) * SIN(H2 * 3.141592 / 180))  * SIN(I2 * 3.141592 / 180))</f>
        <v>808.06994238319157</v>
      </c>
      <c r="F47" s="19">
        <f>((((((A47 * -1) /0.00155633802816914)*(S2/1000)) - K2) * SIN(G2 * 3.141592 / 180) * SIN(H2 * 3.141592 / 180) + ((((B47 * 1) /0.00191549295774602)*(S2/1000)) - L2) * COS(H2 * 3.141592 / 180) - ((((C47 * 1) /1)*(S2/1000)) - M2) * COS(G2 * 3.141592 / 180) * SIN(H2 * 3.141592 / 180))  * COS(I2 * 3.141592 / 180)) + ((((((A47 * -1) /0.00155633802816914)*(S2/1000)) - K2) * COS(G2 * 3.141592 / 180) + ((((C47 * 1) /1)*(S2/1000)) - M2) * SIN(G2 * 3.141592 / 180)) * SIN(I2 * 3.141592 / 180))</f>
        <v>-1383.5778644621632</v>
      </c>
    </row>
    <row r="48" spans="1:6" x14ac:dyDescent="0.25">
      <c r="A48" s="12">
        <v>56.800899999999999</v>
      </c>
      <c r="B48" s="12">
        <v>-132.98609999999999</v>
      </c>
      <c r="C48" s="12">
        <v>8.7249999999999996</v>
      </c>
      <c r="E48" s="13">
        <f>((((((A48 * -1) /0.00155633802816914)*(S2/1000)) - K2) * COS(G2 * 3.141592 / 180) + ((((C48 * 1) /1)*(S2/1000)) - M2) * SIN(G2 * 3.141592 / 180)) * COS(I2 * 3.141592 / 180)) - ((((((A48 * -1) /0.00155633802816914)*(S2/1000)) - K2) * SIN(G2 * 3.141592 / 180) * SIN(H2 * 3.141592 / 180) + ((((B48 * 1) /0.00191549295774602)*(S2/1000)) - L2) * COS(H2 * 3.141592 / 180) - ((((C48 * 1) /1)*(S2/1000)) - M2) * COS(G2 * 3.141592 / 180) * SIN(H2 * 3.141592 / 180))  * SIN(I2 * 3.141592 / 180))</f>
        <v>808.15190643775213</v>
      </c>
      <c r="F48" s="13">
        <f>((((((A48 * -1) /0.00155633802816914)*(S2/1000)) - K2) * SIN(G2 * 3.141592 / 180) * SIN(H2 * 3.141592 / 180) + ((((B48 * 1) /0.00191549295774602)*(S2/1000)) - L2) * COS(H2 * 3.141592 / 180) - ((((C48 * 1) /1)*(S2/1000)) - M2) * COS(G2 * 3.141592 / 180) * SIN(H2 * 3.141592 / 180))  * COS(I2 * 3.141592 / 180)) + ((((((A48 * -1) /0.00155633802816914)*(S2/1000)) - K2) * COS(G2 * 3.141592 / 180) + ((((C48 * 1) /1)*(S2/1000)) - M2) * SIN(G2 * 3.141592 / 180)) * SIN(I2 * 3.141592 / 180))</f>
        <v>-1383.2776362807963</v>
      </c>
    </row>
    <row r="49" spans="1:6" x14ac:dyDescent="0.25">
      <c r="A49" s="18">
        <v>56.801000000000002</v>
      </c>
      <c r="B49" s="18">
        <v>-132.98910000000001</v>
      </c>
      <c r="C49" s="18">
        <v>4.90625</v>
      </c>
      <c r="E49" s="19">
        <f>((((((A49 * -1) /0.00155633802816914)*(S2/1000)) - K2) * COS(G2 * 3.141592 / 180) + ((((C49 * 1) /1)*(S2/1000)) - M2) * SIN(G2 * 3.141592 / 180)) * COS(I2 * 3.141592 / 180)) - ((((((A49 * -1) /0.00155633802816914)*(S2/1000)) - K2) * SIN(G2 * 3.141592 / 180) * SIN(H2 * 3.141592 / 180) + ((((B49 * 1) /0.00191549295774602)*(S2/1000)) - L2) * COS(H2 * 3.141592 / 180) - ((((C49 * 1) /1)*(S2/1000)) - M2) * COS(G2 * 3.141592 / 180) * SIN(H2 * 3.141592 / 180))  * SIN(I2 * 3.141592 / 180))</f>
        <v>808.23270044686524</v>
      </c>
      <c r="F49" s="19">
        <f>((((((A49 * -1) /0.00155633802816914)*(S2/1000)) - K2) * SIN(G2 * 3.141592 / 180) * SIN(H2 * 3.141592 / 180) + ((((B49 * 1) /0.00191549295774602)*(S2/1000)) - L2) * COS(H2 * 3.141592 / 180) - ((((C49 * 1) /1)*(S2/1000)) - M2) * COS(G2 * 3.141592 / 180) * SIN(H2 * 3.141592 / 180))  * COS(I2 * 3.141592 / 180)) + ((((((A49 * -1) /0.00155633802816914)*(S2/1000)) - K2) * COS(G2 * 3.141592 / 180) + ((((C49 * 1) /1)*(S2/1000)) - M2) * SIN(G2 * 3.141592 / 180)) * SIN(I2 * 3.141592 / 180))</f>
        <v>-1383.6773370959722</v>
      </c>
    </row>
    <row r="50" spans="1:6" x14ac:dyDescent="0.25">
      <c r="A50" s="2">
        <v>56.801099999999998</v>
      </c>
      <c r="B50" s="2">
        <v>-132.99209999999999</v>
      </c>
      <c r="C50" s="2">
        <v>-0.85520602199999995</v>
      </c>
      <c r="E50" s="3">
        <f>((((((A50 * -1) /0.00155633802816914)*(S2/1000)) - K2) * COS(G2 * 3.141592 / 180) + ((((C50 * 1) /1)*(S2/1000)) - M2) * SIN(G2 * 3.141592 / 180)) * COS(I2 * 3.141592 / 180)) - ((((((A50 * -1) /0.00155633802816914)*(S2/1000)) - K2) * SIN(G2 * 3.141592 / 180) * SIN(H2 * 3.141592 / 180) + ((((B50 * 1) /0.00191549295774602)*(S2/1000)) - L2) * COS(H2 * 3.141592 / 180) - ((((C50 * 1) /1)*(S2/1000)) - M2) * COS(G2 * 3.141592 / 180) * SIN(H2 * 3.141592 / 180))  * SIN(I2 * 3.141592 / 180))</f>
        <v>808.31317484339388</v>
      </c>
      <c r="F50" s="3">
        <f>((((((A50 * -1) /0.00155633802816914)*(S2/1000)) - K2) * SIN(G2 * 3.141592 / 180) * SIN(H2 * 3.141592 / 180) + ((((B50 * 1) /0.00191549295774602)*(S2/1000)) - L2) * COS(H2 * 3.141592 / 180) - ((((C50 * 1) /1)*(S2/1000)) - M2) * COS(G2 * 3.141592 / 180) * SIN(H2 * 3.141592 / 180))  * COS(I2 * 3.141592 / 180)) + ((((((A50 * -1) /0.00155633802816914)*(S2/1000)) - K2) * COS(G2 * 3.141592 / 180) + ((((C50 * 1) /1)*(S2/1000)) - M2) * SIN(G2 * 3.141592 / 180)) * SIN(I2 * 3.141592 / 180))</f>
        <v>-1384.2682322926396</v>
      </c>
    </row>
    <row r="51" spans="1:6" x14ac:dyDescent="0.25">
      <c r="A51" s="2">
        <v>56.801200000000001</v>
      </c>
      <c r="B51" s="2">
        <v>-132.99529999999999</v>
      </c>
      <c r="C51" s="2">
        <v>-0.37749476999999998</v>
      </c>
      <c r="E51" s="3">
        <f>((((((A51 * -1) /0.00155633802816914)*(S2/1000)) - K2) * COS(G2 * 3.141592 / 180) + ((((C51 * 1) /1)*(S2/1000)) - M2) * SIN(G2 * 3.141592 / 180)) * COS(I2 * 3.141592 / 180)) - ((((((A51 * -1) /0.00155633802816914)*(S2/1000)) - K2) * SIN(G2 * 3.141592 / 180) * SIN(H2 * 3.141592 / 180) + ((((B51 * 1) /0.00191549295774602)*(S2/1000)) - L2) * COS(H2 * 3.141592 / 180) - ((((C51 * 1) /1)*(S2/1000)) - M2) * COS(G2 * 3.141592 / 180) * SIN(H2 * 3.141592 / 180))  * SIN(I2 * 3.141592 / 180))</f>
        <v>808.40046045775125</v>
      </c>
      <c r="F51" s="3">
        <f>((((((A51 * -1) /0.00155633802816914)*(S2/1000)) - K2) * SIN(G2 * 3.141592 / 180) * SIN(H2 * 3.141592 / 180) + ((((B51 * 1) /0.00191549295774602)*(S2/1000)) - L2) * COS(H2 * 3.141592 / 180) - ((((C51 * 1) /1)*(S2/1000)) - M2) * COS(G2 * 3.141592 / 180) * SIN(H2 * 3.141592 / 180))  * COS(I2 * 3.141592 / 180)) + ((((((A51 * -1) /0.00155633802816914)*(S2/1000)) - K2) * COS(G2 * 3.141592 / 180) + ((((C51 * 1) /1)*(S2/1000)) - M2) * SIN(G2 * 3.141592 / 180)) * SIN(I2 * 3.141592 / 180))</f>
        <v>-1384.2466403350213</v>
      </c>
    </row>
    <row r="52" spans="1:6" x14ac:dyDescent="0.25">
      <c r="A52" s="2">
        <v>56.801299999999998</v>
      </c>
      <c r="B52" s="2">
        <v>-132.99950000000001</v>
      </c>
      <c r="C52" s="2">
        <v>-0.53913230599999995</v>
      </c>
      <c r="E52" s="3">
        <f>((((((A52 * -1) /0.00155633802816914)*(S2/1000)) - K2) * COS(G2 * 3.141592 / 180) + ((((C52 * 1) /1)*(S2/1000)) - M2) * SIN(G2 * 3.141592 / 180)) * COS(I2 * 3.141592 / 180)) - ((((((A52 * -1) /0.00155633802816914)*(S2/1000)) - K2) * SIN(G2 * 3.141592 / 180) * SIN(H2 * 3.141592 / 180) + ((((B52 * 1) /0.00191549295774602)*(S2/1000)) - L2) * COS(H2 * 3.141592 / 180) - ((((C52 * 1) /1)*(S2/1000)) - M2) * COS(G2 * 3.141592 / 180) * SIN(H2 * 3.141592 / 180))  * SIN(I2 * 3.141592 / 180))</f>
        <v>808.51656465970291</v>
      </c>
      <c r="F52" s="3">
        <f>((((((A52 * -1) /0.00155633802816914)*(S2/1000)) - K2) * SIN(G2 * 3.141592 / 180) * SIN(H2 * 3.141592 / 180) + ((((B52 * 1) /0.00191549295774602)*(S2/1000)) - L2) * COS(H2 * 3.141592 / 180) - ((((C52 * 1) /1)*(S2/1000)) - M2) * COS(G2 * 3.141592 / 180) * SIN(H2 * 3.141592 / 180))  * COS(I2 * 3.141592 / 180)) + ((((((A52 * -1) /0.00155633802816914)*(S2/1000)) - K2) * COS(G2 * 3.141592 / 180) + ((((C52 * 1) /1)*(S2/1000)) - M2) * SIN(G2 * 3.141592 / 180)) * SIN(I2 * 3.141592 / 180))</f>
        <v>-1384.2957209955257</v>
      </c>
    </row>
    <row r="53" spans="1:6" x14ac:dyDescent="0.25">
      <c r="A53" s="4">
        <v>56.801299999999998</v>
      </c>
      <c r="B53" s="4">
        <v>-132.97630000000001</v>
      </c>
      <c r="C53" s="4">
        <v>-0.130673393</v>
      </c>
      <c r="E53" s="5">
        <f>((((((A53 * -1) /0.00155633802816914)*(S2/1000)) - K2) * COS(G2 * 3.141592 / 180) + ((((C53 * 1) /1)*(S2/1000)) - M2) * SIN(G2 * 3.141592 / 180)) * COS(I2 * 3.141592 / 180)) - ((((((A53 * -1) /0.00155633802816914)*(S2/1000)) - K2) * SIN(G2 * 3.141592 / 180) * SIN(H2 * 3.141592 / 180) + ((((B53 * 1) /0.00191549295774602)*(S2/1000)) - L2) * COS(H2 * 3.141592 / 180) - ((((C53 * 1) /1)*(S2/1000)) - M2) * COS(G2 * 3.141592 / 180) * SIN(H2 * 3.141592 / 180))  * SIN(I2 * 3.141592 / 180))</f>
        <v>807.8456003303113</v>
      </c>
      <c r="F53" s="5">
        <f>((((((A53 * -1) /0.00155633802816914)*(S2/1000)) - K2) * SIN(G2 * 3.141592 / 180) * SIN(H2 * 3.141592 / 180) + ((((B53 * 1) /0.00191549295774602)*(S2/1000)) - L2) * COS(H2 * 3.141592 / 180) - ((((C53 * 1) /1)*(S2/1000)) - M2) * COS(G2 * 3.141592 / 180) * SIN(H2 * 3.141592 / 180))  * COS(I2 * 3.141592 / 180)) + ((((((A53 * -1) /0.00155633802816914)*(S2/1000)) - K2) * COS(G2 * 3.141592 / 180) + ((((C53 * 1) /1)*(S2/1000)) - M2) * SIN(G2 * 3.141592 / 180)) * SIN(I2 * 3.141592 / 180))</f>
        <v>-1384.0757188653465</v>
      </c>
    </row>
    <row r="54" spans="1:6" x14ac:dyDescent="0.25">
      <c r="A54" s="4">
        <v>56.801400000000001</v>
      </c>
      <c r="B54" s="4">
        <v>-132.97929999999999</v>
      </c>
      <c r="C54" s="4">
        <v>0.20516037300000001</v>
      </c>
      <c r="E54" s="5">
        <f>((((((A54 * -1) /0.00155633802816914)*(S2/1000)) - K2) * COS(G2 * 3.141592 / 180) + ((((C54 * 1) /1)*(S2/1000)) - M2) * SIN(G2 * 3.141592 / 180)) * COS(I2 * 3.141592 / 180)) - ((((((A54 * -1) /0.00155633802816914)*(S2/1000)) - K2) * SIN(G2 * 3.141592 / 180) * SIN(H2 * 3.141592 / 180) + ((((B54 * 1) /0.00191549295774602)*(S2/1000)) - L2) * COS(H2 * 3.141592 / 180) - ((((C54 * 1) /1)*(S2/1000)) - M2) * COS(G2 * 3.141592 / 180) * SIN(H2 * 3.141592 / 180))  * SIN(I2 * 3.141592 / 180))</f>
        <v>807.92707784853019</v>
      </c>
      <c r="F54" s="5">
        <f>((((((A54 * -1) /0.00155633802816914)*(S2/1000)) - K2) * SIN(G2 * 3.141592 / 180) * SIN(H2 * 3.141592 / 180) + ((((B54 * 1) /0.00191549295774602)*(S2/1000)) - L2) * COS(H2 * 3.141592 / 180) - ((((C54 * 1) /1)*(S2/1000)) - M2) * COS(G2 * 3.141592 / 180) * SIN(H2 * 3.141592 / 180))  * COS(I2 * 3.141592 / 180)) + ((((((A54 * -1) /0.00155633802816914)*(S2/1000)) - K2) * COS(G2 * 3.141592 / 180) + ((((C54 * 1) /1)*(S2/1000)) - M2) * SIN(G2 * 3.141592 / 180)) * SIN(I2 * 3.141592 / 180))</f>
        <v>-1384.0665399712404</v>
      </c>
    </row>
    <row r="55" spans="1:6" x14ac:dyDescent="0.25">
      <c r="A55" s="4">
        <v>56.801499999999997</v>
      </c>
      <c r="B55" s="4">
        <v>-132.98230000000001</v>
      </c>
      <c r="C55" s="4">
        <v>0.28557687900000001</v>
      </c>
      <c r="E55" s="5">
        <f>((((((A55 * -1) /0.00155633802816914)*(S2/1000)) - K2) * COS(G2 * 3.141592 / 180) + ((((C55 * 1) /1)*(S2/1000)) - M2) * SIN(G2 * 3.141592 / 180)) * COS(I2 * 3.141592 / 180)) - ((((((A55 * -1) /0.00155633802816914)*(S2/1000)) - K2) * SIN(G2 * 3.141592 / 180) * SIN(H2 * 3.141592 / 180) + ((((B55 * 1) /0.00191549295774602)*(S2/1000)) - L2) * COS(H2 * 3.141592 / 180) - ((((C55 * 1) /1)*(S2/1000)) - M2) * COS(G2 * 3.141592 / 180) * SIN(H2 * 3.141592 / 180))  * SIN(I2 * 3.141592 / 180))</f>
        <v>808.00851334568665</v>
      </c>
      <c r="F55" s="5">
        <f>((((((A55 * -1) /0.00155633802816914)*(S2/1000)) - K2) * SIN(G2 * 3.141592 / 180) * SIN(H2 * 3.141592 / 180) + ((((B55 * 1) /0.00191549295774602)*(S2/1000)) - L2) * COS(H2 * 3.141592 / 180) - ((((C55 * 1) /1)*(S2/1000)) - M2) * COS(G2 * 3.141592 / 180) * SIN(H2 * 3.141592 / 180))  * COS(I2 * 3.141592 / 180)) + ((((((A55 * -1) /0.00155633802816914)*(S2/1000)) - K2) * COS(G2 * 3.141592 / 180) + ((((C55 * 1) /1)*(S2/1000)) - M2) * SIN(G2 * 3.141592 / 180)) * SIN(I2 * 3.141592 / 180))</f>
        <v>-1384.0824983570387</v>
      </c>
    </row>
    <row r="56" spans="1:6" x14ac:dyDescent="0.25">
      <c r="A56" s="16">
        <v>56.801600000000001</v>
      </c>
      <c r="B56" s="16">
        <v>-132.9853</v>
      </c>
      <c r="C56" s="16">
        <v>7.9120036279999999</v>
      </c>
      <c r="E56" s="17">
        <f>((((((A56 * -1) /0.00155633802816914)*(S2/1000)) - K2) * COS(G2 * 3.141592 / 180) + ((((C56 * 1) /1)*(S2/1000)) - M2) * SIN(G2 * 3.141592 / 180)) * COS(I2 * 3.141592 / 180)) - ((((((A56 * -1) /0.00155633802816914)*(S2/1000)) - K2) * SIN(G2 * 3.141592 / 180) * SIN(H2 * 3.141592 / 180) + ((((B56 * 1) /0.00191549295774602)*(S2/1000)) - L2) * COS(H2 * 3.141592 / 180) - ((((C56 * 1) /1)*(S2/1000)) - M2) * COS(G2 * 3.141592 / 180) * SIN(H2 * 3.141592 / 180))  * SIN(I2 * 3.141592 / 180))</f>
        <v>808.09119030697002</v>
      </c>
      <c r="F56" s="17">
        <f>((((((A56 * -1) /0.00155633802816914)*(S2/1000)) - K2) * SIN(G2 * 3.141592 / 180) * SIN(H2 * 3.141592 / 180) + ((((B56 * 1) /0.00191549295774602)*(S2/1000)) - L2) * COS(H2 * 3.141592 / 180) - ((((C56 * 1) /1)*(S2/1000)) - M2) * COS(G2 * 3.141592 / 180) * SIN(H2 * 3.141592 / 180))  * COS(I2 * 3.141592 / 180)) + ((((((A56 * -1) /0.00155633802816914)*(S2/1000)) - K2) * COS(G2 * 3.141592 / 180) + ((((C56 * 1) /1)*(S2/1000)) - M2) * SIN(G2 * 3.141592 / 180)) * SIN(I2 * 3.141592 / 180))</f>
        <v>-1383.3558046149276</v>
      </c>
    </row>
    <row r="57" spans="1:6" x14ac:dyDescent="0.25">
      <c r="A57" s="6">
        <v>56.801699999999997</v>
      </c>
      <c r="B57" s="6">
        <v>-132.98830000000001</v>
      </c>
      <c r="C57" s="6">
        <v>6.658644571</v>
      </c>
      <c r="E57" s="7">
        <f>((((((A57 * -1) /0.00155633802816914)*(S2/1000)) - K2) * COS(G2 * 3.141592 / 180) + ((((C57 * 1) /1)*(S2/1000)) - M2) * SIN(G2 * 3.141592 / 180)) * COS(I2 * 3.141592 / 180)) - ((((((A57 * -1) /0.00155633802816914)*(S2/1000)) - K2) * SIN(G2 * 3.141592 / 180) * SIN(H2 * 3.141592 / 180) + ((((B57 * 1) /0.00191549295774602)*(S2/1000)) - L2) * COS(H2 * 3.141592 / 180) - ((((C57 * 1) /1)*(S2/1000)) - M2) * COS(G2 * 3.141592 / 180) * SIN(H2 * 3.141592 / 180))  * SIN(I2 * 3.141592 / 180))</f>
        <v>808.17240637234022</v>
      </c>
      <c r="F57" s="7">
        <f>((((((A57 * -1) /0.00155633802816914)*(S2/1000)) - K2) * SIN(G2 * 3.141592 / 180) * SIN(H2 * 3.141592 / 180) + ((((B57 * 1) /0.00191549295774602)*(S2/1000)) - L2) * COS(H2 * 3.141592 / 180) - ((((C57 * 1) /1)*(S2/1000)) - M2) * COS(G2 * 3.141592 / 180) * SIN(H2 * 3.141592 / 180))  * COS(I2 * 3.141592 / 180)) + ((((((A57 * -1) /0.00155633802816914)*(S2/1000)) - K2) * COS(G2 * 3.141592 / 180) + ((((C57 * 1) /1)*(S2/1000)) - M2) * SIN(G2 * 3.141592 / 180)) * SIN(I2 * 3.141592 / 180))</f>
        <v>-1383.5030285606865</v>
      </c>
    </row>
    <row r="58" spans="1:6" x14ac:dyDescent="0.25">
      <c r="A58" s="4">
        <v>56.8018</v>
      </c>
      <c r="B58" s="4">
        <v>-132.9913</v>
      </c>
      <c r="C58" s="4">
        <v>9.3751249999999994E-2</v>
      </c>
      <c r="E58" s="5">
        <f>((((((A58 * -1) /0.00155633802816914)*(S2/1000)) - K2) * COS(G2 * 3.141592 / 180) + ((((C58 * 1) /1)*(S2/1000)) - M2) * SIN(G2 * 3.141592 / 180)) * COS(I2 * 3.141592 / 180)) - ((((((A58 * -1) /0.00155633802816914)*(S2/1000)) - K2) * SIN(G2 * 3.141592 / 180) * SIN(H2 * 3.141592 / 180) + ((((B58 * 1) /0.00191549295774602)*(S2/1000)) - L2) * COS(H2 * 3.141592 / 180) - ((((C58 * 1) /1)*(S2/1000)) - M2) * COS(G2 * 3.141592 / 180) * SIN(H2 * 3.141592 / 180))  * SIN(I2 * 3.141592 / 180))</f>
        <v>808.25274858794694</v>
      </c>
      <c r="F58" s="5">
        <f>((((((A58 * -1) /0.00155633802816914)*(S2/1000)) - K2) * SIN(G2 * 3.141592 / 180) * SIN(H2 * 3.141592 / 180) + ((((B58 * 1) /0.00191549295774602)*(S2/1000)) - L2) * COS(H2 * 3.141592 / 180) - ((((C58 * 1) /1)*(S2/1000)) - M2) * COS(G2 * 3.141592 / 180) * SIN(H2 * 3.141592 / 180))  * COS(I2 * 3.141592 / 180)) + ((((((A58 * -1) /0.00155633802816914)*(S2/1000)) - K2) * COS(G2 * 3.141592 / 180) + ((((C58 * 1) /1)*(S2/1000)) - M2) * SIN(G2 * 3.141592 / 180)) * SIN(I2 * 3.141592 / 180))</f>
        <v>-1384.1729952667388</v>
      </c>
    </row>
    <row r="59" spans="1:6" x14ac:dyDescent="0.25">
      <c r="A59" s="2">
        <v>56.801900000000003</v>
      </c>
      <c r="B59" s="2">
        <v>-132.99430000000001</v>
      </c>
      <c r="C59" s="2">
        <v>-0.42203304000000003</v>
      </c>
      <c r="E59" s="3">
        <f>((((((A59 * -1) /0.00155633802816914)*(S2/1000)) - K2) * COS(G2 * 3.141592 / 180) + ((((C59 * 1) /1)*(S2/1000)) - M2) * SIN(G2 * 3.141592 / 180)) * COS(I2 * 3.141592 / 180)) - ((((((A59 * -1) /0.00155633802816914)*(S2/1000)) - K2) * SIN(G2 * 3.141592 / 180) * SIN(H2 * 3.141592 / 180) + ((((B59 * 1) /0.00191549295774602)*(S2/1000)) - L2) * COS(H2 * 3.141592 / 180) - ((((C59 * 1) /1)*(S2/1000)) - M2) * COS(G2 * 3.141592 / 180) * SIN(H2 * 3.141592 / 180))  * SIN(I2 * 3.141592 / 180))</f>
        <v>808.3340859985824</v>
      </c>
      <c r="F59" s="3">
        <f>((((((A59 * -1) /0.00155633802816914)*(S2/1000)) - K2) * SIN(G2 * 3.141592 / 180) * SIN(H2 * 3.141592 / 180) + ((((B59 * 1) /0.00191549295774602)*(S2/1000)) - L2) * COS(H2 * 3.141592 / 180) - ((((C59 * 1) /1)*(S2/1000)) - M2) * COS(G2 * 3.141592 / 180) * SIN(H2 * 3.141592 / 180))  * COS(I2 * 3.141592 / 180)) + ((((((A59 * -1) /0.00155633802816914)*(S2/1000)) - K2) * COS(G2 * 3.141592 / 180) + ((((C59 * 1) /1)*(S2/1000)) - M2) * SIN(G2 * 3.141592 / 180)) * SIN(I2 * 3.141592 / 180))</f>
        <v>-1384.2476296648344</v>
      </c>
    </row>
    <row r="60" spans="1:6" x14ac:dyDescent="0.25">
      <c r="A60" s="2">
        <v>56.802</v>
      </c>
      <c r="B60" s="2">
        <v>-132.99789999999999</v>
      </c>
      <c r="C60" s="2">
        <v>-0.50575684700000001</v>
      </c>
      <c r="E60" s="3">
        <f>((((((A60 * -1) /0.00155633802816914)*(S2/1000)) - K2) * COS(G2 * 3.141592 / 180) + ((((C60 * 1) /1)*(S2/1000)) - M2) * SIN(G2 * 3.141592 / 180)) * COS(I2 * 3.141592 / 180)) - ((((((A60 * -1) /0.00155633802816914)*(S2/1000)) - K2) * SIN(G2 * 3.141592 / 180) * SIN(H2 * 3.141592 / 180) + ((((B60 * 1) /0.00191549295774602)*(S2/1000)) - L2) * COS(H2 * 3.141592 / 180) - ((((C60 * 1) /1)*(S2/1000)) - M2) * COS(G2 * 3.141592 / 180) * SIN(H2 * 3.141592 / 180))  * SIN(I2 * 3.141592 / 180))</f>
        <v>808.43284875516792</v>
      </c>
      <c r="F60" s="3">
        <f>((((((A60 * -1) /0.00155633802816914)*(S2/1000)) - K2) * SIN(G2 * 3.141592 / 180) * SIN(H2 * 3.141592 / 180) + ((((B60 * 1) /0.00191549295774602)*(S2/1000)) - L2) * COS(H2 * 3.141592 / 180) - ((((C60 * 1) /1)*(S2/1000)) - M2) * COS(G2 * 3.141592 / 180) * SIN(H2 * 3.141592 / 180))  * COS(I2 * 3.141592 / 180)) + ((((((A60 * -1) /0.00155633802816914)*(S2/1000)) - K2) * COS(G2 * 3.141592 / 180) + ((((C60 * 1) /1)*(S2/1000)) - M2) * SIN(G2 * 3.141592 / 180)) * SIN(I2 * 3.141592 / 180))</f>
        <v>-1384.2843922484922</v>
      </c>
    </row>
    <row r="61" spans="1:6" x14ac:dyDescent="0.25">
      <c r="A61" s="2">
        <v>56.802</v>
      </c>
      <c r="B61" s="2">
        <v>-132.97550000000001</v>
      </c>
      <c r="C61" s="2">
        <v>-0.65351721699999998</v>
      </c>
      <c r="E61" s="3">
        <f>((((((A61 * -1) /0.00155633802816914)*(S2/1000)) - K2) * COS(G2 * 3.141592 / 180) + ((((C61 * 1) /1)*(S2/1000)) - M2) * SIN(G2 * 3.141592 / 180)) * COS(I2 * 3.141592 / 180)) - ((((((A61 * -1) /0.00155633802816914)*(S2/1000)) - K2) * SIN(G2 * 3.141592 / 180) * SIN(H2 * 3.141592 / 180) + ((((B61 * 1) /0.00191549295774602)*(S2/1000)) - L2) * COS(H2 * 3.141592 / 180) - ((((C61 * 1) /1)*(S2/1000)) - M2) * COS(G2 * 3.141592 / 180) * SIN(H2 * 3.141592 / 180))  * SIN(I2 * 3.141592 / 180))</f>
        <v>807.78493193521638</v>
      </c>
      <c r="F61" s="3">
        <f>((((((A61 * -1) /0.00155633802816914)*(S2/1000)) - K2) * SIN(G2 * 3.141592 / 180) * SIN(H2 * 3.141592 / 180) + ((((B61 * 1) /0.00191549295774602)*(S2/1000)) - L2) * COS(H2 * 3.141592 / 180) - ((((C61 * 1) /1)*(S2/1000)) - M2) * COS(G2 * 3.141592 / 180) * SIN(H2 * 3.141592 / 180))  * COS(I2 * 3.141592 / 180)) + ((((((A61 * -1) /0.00155633802816914)*(S2/1000)) - K2) * COS(G2 * 3.141592 / 180) + ((((C61 * 1) /1)*(S2/1000)) - M2) * SIN(G2 * 3.141592 / 180)) * SIN(I2 * 3.141592 / 180))</f>
        <v>-1384.1253313931311</v>
      </c>
    </row>
    <row r="62" spans="1:6" x14ac:dyDescent="0.25">
      <c r="A62" s="4">
        <v>56.802100000000003</v>
      </c>
      <c r="B62" s="4">
        <v>-132.9785</v>
      </c>
      <c r="C62" s="4">
        <v>0.50722763500000001</v>
      </c>
      <c r="E62" s="5">
        <f>((((((A62 * -1) /0.00155633802816914)*(S2/1000)) - K2) * COS(G2 * 3.141592 / 180) + ((((C62 * 1) /1)*(S2/1000)) - M2) * SIN(G2 * 3.141592 / 180)) * COS(I2 * 3.141592 / 180)) - ((((((A62 * -1) /0.00155633802816914)*(S2/1000)) - K2) * SIN(G2 * 3.141592 / 180) * SIN(H2 * 3.141592 / 180) + ((((B62 * 1) /0.00191549295774602)*(S2/1000)) - L2) * COS(H2 * 3.141592 / 180) - ((((C62 * 1) /1)*(S2/1000)) - M2) * COS(G2 * 3.141592 / 180) * SIN(H2 * 3.141592 / 180))  * SIN(I2 * 3.141592 / 180))</f>
        <v>807.86654516720728</v>
      </c>
      <c r="F62" s="5">
        <f>((((((A62 * -1) /0.00155633802816914)*(S2/1000)) - K2) * SIN(G2 * 3.141592 / 180) * SIN(H2 * 3.141592 / 180) + ((((B62 * 1) /0.00191549295774602)*(S2/1000)) - L2) * COS(H2 * 3.141592 / 180) - ((((C62 * 1) /1)*(S2/1000)) - M2) * COS(G2 * 3.141592 / 180) * SIN(H2 * 3.141592 / 180))  * COS(I2 * 3.141592 / 180)) + ((((((A62 * -1) /0.00155633802816914)*(S2/1000)) - K2) * COS(G2 * 3.141592 / 180) + ((((C62 * 1) /1)*(S2/1000)) - M2) * SIN(G2 * 3.141592 / 180)) * SIN(I2 * 3.141592 / 180))</f>
        <v>-1384.034967614082</v>
      </c>
    </row>
    <row r="63" spans="1:6" x14ac:dyDescent="0.25">
      <c r="A63" s="2">
        <v>56.802199999999999</v>
      </c>
      <c r="B63" s="2">
        <v>-132.98150000000001</v>
      </c>
      <c r="C63" s="2">
        <v>-0.27338394100000002</v>
      </c>
      <c r="E63" s="3">
        <f>((((((A63 * -1) /0.00155633802816914)*(S2/1000)) - K2) * COS(G2 * 3.141592 / 180) + ((((C63 * 1) /1)*(S2/1000)) - M2) * SIN(G2 * 3.141592 / 180)) * COS(I2 * 3.141592 / 180)) - ((((((A63 * -1) /0.00155633802816914)*(S2/1000)) - K2) * SIN(G2 * 3.141592 / 180) * SIN(H2 * 3.141592 / 180) + ((((B63 * 1) /0.00191549295774602)*(S2/1000)) - L2) * COS(H2 * 3.141592 / 180) - ((((C63 * 1) /1)*(S2/1000)) - M2) * COS(G2 * 3.141592 / 180) * SIN(H2 * 3.141592 / 180))  * SIN(I2 * 3.141592 / 180))</f>
        <v>807.94783900864957</v>
      </c>
      <c r="F63" s="3">
        <f>((((((A63 * -1) /0.00155633802816914)*(S2/1000)) - K2) * SIN(G2 * 3.141592 / 180) * SIN(H2 * 3.141592 / 180) + ((((B63 * 1) /0.00191549295774602)*(S2/1000)) - L2) * COS(H2 * 3.141592 / 180) - ((((C63 * 1) /1)*(S2/1000)) - M2) * COS(G2 * 3.141592 / 180) * SIN(H2 * 3.141592 / 180))  * COS(I2 * 3.141592 / 180)) + ((((((A63 * -1) /0.00155633802816914)*(S2/1000)) - K2) * COS(G2 * 3.141592 / 180) + ((((C63 * 1) /1)*(S2/1000)) - M2) * SIN(G2 * 3.141592 / 180)) * SIN(I2 * 3.141592 / 180))</f>
        <v>-1384.1356653941691</v>
      </c>
    </row>
    <row r="64" spans="1:6" x14ac:dyDescent="0.25">
      <c r="A64" s="6">
        <v>56.802300000000002</v>
      </c>
      <c r="B64" s="6">
        <v>-132.9845</v>
      </c>
      <c r="C64" s="6">
        <v>5.9</v>
      </c>
      <c r="E64" s="7">
        <f>((((((A64 * -1) /0.00155633802816914)*(S2/1000)) - K2) * COS(G2 * 3.141592 / 180) + ((((C64 * 1) /1)*(S2/1000)) - M2) * SIN(G2 * 3.141592 / 180)) * COS(I2 * 3.141592 / 180)) - ((((((A64 * -1) /0.00155633802816914)*(S2/1000)) - K2) * SIN(G2 * 3.141592 / 180) * SIN(H2 * 3.141592 / 180) + ((((B64 * 1) /0.00191549295774602)*(S2/1000)) - L2) * COS(H2 * 3.141592 / 180) - ((((C64 * 1) /1)*(S2/1000)) - M2) * COS(G2 * 3.141592 / 180) * SIN(H2 * 3.141592 / 180))  * SIN(I2 * 3.141592 / 180))</f>
        <v>808.03027691638476</v>
      </c>
      <c r="F64" s="7">
        <f>((((((A64 * -1) /0.00155633802816914)*(S2/1000)) - K2) * SIN(G2 * 3.141592 / 180) * SIN(H2 * 3.141592 / 180) + ((((B64 * 1) /0.00191549295774602)*(S2/1000)) - L2) * COS(H2 * 3.141592 / 180) - ((((C64 * 1) /1)*(S2/1000)) - M2) * COS(G2 * 3.141592 / 180) * SIN(H2 * 3.141592 / 180))  * COS(I2 * 3.141592 / 180)) + ((((((A64 * -1) /0.00155633802816914)*(S2/1000)) - K2) * COS(G2 * 3.141592 / 180) + ((((C64 * 1) /1)*(S2/1000)) - M2) * SIN(G2 * 3.141592 / 180)) * SIN(I2 * 3.141592 / 180))</f>
        <v>-1383.5519750801682</v>
      </c>
    </row>
    <row r="65" spans="1:6" x14ac:dyDescent="0.25">
      <c r="A65" s="16">
        <v>56.802399999999999</v>
      </c>
      <c r="B65" s="16">
        <v>-132.98750000000001</v>
      </c>
      <c r="C65" s="16">
        <v>7.3139811249999998</v>
      </c>
      <c r="E65" s="17">
        <f>((((((A65 * -1) /0.00155633802816914)*(S2/1000)) - K2) * COS(G2 * 3.141592 / 180) + ((((C65 * 1) /1)*(S2/1000)) - M2) * SIN(G2 * 3.141592 / 180)) * COS(I2 * 3.141592 / 180)) - ((((((A65 * -1) /0.00155633802816914)*(S2/1000)) - K2) * SIN(G2 * 3.141592 / 180) * SIN(H2 * 3.141592 / 180) + ((((B65 * 1) /0.00191549295774602)*(S2/1000)) - L2) * COS(H2 * 3.141592 / 180) - ((((C65 * 1) /1)*(S2/1000)) - M2) * COS(G2 * 3.141592 / 180) * SIN(H2 * 3.141592 / 180))  * SIN(I2 * 3.141592 / 180))</f>
        <v>808.1119318106247</v>
      </c>
      <c r="F65" s="17">
        <f>((((((A65 * -1) /0.00155633802816914)*(S2/1000)) - K2) * SIN(G2 * 3.141592 / 180) * SIN(H2 * 3.141592 / 180) + ((((B65 * 1) /0.00191549295774602)*(S2/1000)) - L2) * COS(H2 * 3.141592 / 180) - ((((C65 * 1) /1)*(S2/1000)) - M2) * COS(G2 * 3.141592 / 180) * SIN(H2 * 3.141592 / 180))  * COS(I2 * 3.141592 / 180)) + ((((((A65 * -1) /0.00155633802816914)*(S2/1000)) - K2) * COS(G2 * 3.141592 / 180) + ((((C65 * 1) /1)*(S2/1000)) - M2) * SIN(G2 * 3.141592 / 180)) * SIN(I2 * 3.141592 / 180))</f>
        <v>-1383.436688666382</v>
      </c>
    </row>
    <row r="66" spans="1:6" x14ac:dyDescent="0.25">
      <c r="A66" s="18">
        <v>56.802500000000002</v>
      </c>
      <c r="B66" s="18">
        <v>-132.9905</v>
      </c>
      <c r="C66" s="18">
        <v>5.189062302</v>
      </c>
      <c r="E66" s="19">
        <f>((((((A66 * -1) /0.00155633802816914)*(S2/1000)) - K2) * COS(G2 * 3.141592 / 180) + ((((C66 * 1) /1)*(S2/1000)) - M2) * SIN(G2 * 3.141592 / 180)) * COS(I2 * 3.141592 / 180)) - ((((((A66 * -1) /0.00155633802816914)*(S2/1000)) - K2) * SIN(G2 * 3.141592 / 180) * SIN(H2 * 3.141592 / 180) + ((((B66 * 1) /0.00191549295774602)*(S2/1000)) - L2) * COS(H2 * 3.141592 / 180) - ((((C66 * 1) /1)*(S2/1000)) - M2) * COS(G2 * 3.141592 / 180) * SIN(H2 * 3.141592 / 180))  * SIN(I2 * 3.141592 / 180))</f>
        <v>808.19300448761396</v>
      </c>
      <c r="F66" s="19">
        <f>((((((A66 * -1) /0.00155633802816914)*(S2/1000)) - K2) * SIN(G2 * 3.141592 / 180) * SIN(H2 * 3.141592 / 180) + ((((B66 * 1) /0.00191549295774602)*(S2/1000)) - L2) * COS(H2 * 3.141592 / 180) - ((((C66 * 1) /1)*(S2/1000)) - M2) * COS(G2 * 3.141592 / 180) * SIN(H2 * 3.141592 / 180))  * COS(I2 * 3.141592 / 180)) + ((((((A66 * -1) /0.00155633802816914)*(S2/1000)) - K2) * COS(G2 * 3.141592 / 180) + ((((C66 * 1) /1)*(S2/1000)) - M2) * SIN(G2 * 3.141592 / 180)) * SIN(I2 * 3.141592 / 180))</f>
        <v>-1383.6696884982027</v>
      </c>
    </row>
    <row r="67" spans="1:6" x14ac:dyDescent="0.25">
      <c r="A67" s="2">
        <v>56.802599999999998</v>
      </c>
      <c r="B67" s="2">
        <v>-132.99350000000001</v>
      </c>
      <c r="C67" s="2">
        <v>-0.51875246900000005</v>
      </c>
      <c r="E67" s="3">
        <f>((((((A67 * -1) /0.00155633802816914)*(S2/1000)) - K2) * COS(G2 * 3.141592 / 180) + ((((C67 * 1) /1)*(S2/1000)) - M2) * SIN(G2 * 3.141592 / 180)) * COS(I2 * 3.141592 / 180)) - ((((((A67 * -1) /0.00155633802816914)*(S2/1000)) - K2) * SIN(G2 * 3.141592 / 180) * SIN(H2 * 3.141592 / 180) + ((((B67 * 1) /0.00191549295774602)*(S2/1000)) - L2) * COS(H2 * 3.141592 / 180) - ((((C67 * 1) /1)*(S2/1000)) - M2) * COS(G2 * 3.141592 / 180) * SIN(H2 * 3.141592 / 180))  * SIN(I2 * 3.141592 / 180))</f>
        <v>808.27348770916285</v>
      </c>
      <c r="F67" s="3">
        <f>((((((A67 * -1) /0.00155633802816914)*(S2/1000)) - K2) * SIN(G2 * 3.141592 / 180) * SIN(H2 * 3.141592 / 180) + ((((B67 * 1) /0.00191549295774602)*(S2/1000)) - L2) * COS(H2 * 3.141592 / 180) - ((((C67 * 1) /1)*(S2/1000)) - M2) * COS(G2 * 3.141592 / 180) * SIN(H2 * 3.141592 / 180))  * COS(I2 * 3.141592 / 180)) + ((((((A67 * -1) /0.00155633802816914)*(S2/1000)) - K2) * COS(G2 * 3.141592 / 180) + ((((C67 * 1) /1)*(S2/1000)) - M2) * SIN(G2 * 3.141592 / 180)) * SIN(I2 * 3.141592 / 180))</f>
        <v>-1384.2553045091925</v>
      </c>
    </row>
    <row r="68" spans="1:6" x14ac:dyDescent="0.25">
      <c r="A68" s="2">
        <v>56.802700000000002</v>
      </c>
      <c r="B68" s="2">
        <v>-132.99690000000001</v>
      </c>
      <c r="C68" s="2">
        <v>-0.47113000300000002</v>
      </c>
      <c r="E68" s="3">
        <f>((((((A68 * -1) /0.00155633802816914)*(S2/1000)) - K2) * COS(G2 * 3.141592 / 180) + ((((C68 * 1) /1)*(S2/1000)) - M2) * SIN(G2 * 3.141592 / 180)) * COS(I2 * 3.141592 / 180)) - ((((((A68 * -1) /0.00155633802816914)*(S2/1000)) - K2) * SIN(G2 * 3.141592 / 180) * SIN(H2 * 3.141592 / 180) + ((((B68 * 1) /0.00191549295774602)*(S2/1000)) - L2) * COS(H2 * 3.141592 / 180) - ((((C68 * 1) /1)*(S2/1000)) - M2) * COS(G2 * 3.141592 / 180) * SIN(H2 * 3.141592 / 180))  * SIN(I2 * 3.141592 / 180))</f>
        <v>808.36648732018466</v>
      </c>
      <c r="F68" s="3">
        <f>((((((A68 * -1) /0.00155633802816914)*(S2/1000)) - K2) * SIN(G2 * 3.141592 / 180) * SIN(H2 * 3.141592 / 180) + ((((B68 * 1) /0.00191549295774602)*(S2/1000)) - L2) * COS(H2 * 3.141592 / 180) - ((((C68 * 1) /1)*(S2/1000)) - M2) * COS(G2 * 3.141592 / 180) * SIN(H2 * 3.141592 / 180))  * COS(I2 * 3.141592 / 180)) + ((((((A68 * -1) /0.00155633802816914)*(S2/1000)) - K2) * COS(G2 * 3.141592 / 180) + ((((C68 * 1) /1)*(S2/1000)) - M2) * SIN(G2 * 3.141592 / 180)) * SIN(I2 * 3.141592 / 180))</f>
        <v>-1384.2775904226514</v>
      </c>
    </row>
    <row r="69" spans="1:6" x14ac:dyDescent="0.25">
      <c r="A69" s="2">
        <v>56.802700000000002</v>
      </c>
      <c r="B69" s="2">
        <v>-132.97470000000001</v>
      </c>
      <c r="C69" s="2">
        <v>-0.46078940400000001</v>
      </c>
      <c r="E69" s="3">
        <f>((((((A69 * -1) /0.00155633802816914)*(S2/1000)) - K2) * COS(G2 * 3.141592 / 180) + ((((C69 * 1) /1)*(S2/1000)) - M2) * SIN(G2 * 3.141592 / 180)) * COS(I2 * 3.141592 / 180)) - ((((((A69 * -1) /0.00155633802816914)*(S2/1000)) - K2) * SIN(G2 * 3.141592 / 180) * SIN(H2 * 3.141592 / 180) + ((((B69 * 1) /0.00191549295774602)*(S2/1000)) - L2) * COS(H2 * 3.141592 / 180) - ((((C69 * 1) /1)*(S2/1000)) - M2) * COS(G2 * 3.141592 / 180) * SIN(H2 * 3.141592 / 180))  * SIN(I2 * 3.141592 / 180))</f>
        <v>807.72438126544716</v>
      </c>
      <c r="F69" s="3">
        <f>((((((A69 * -1) /0.00155633802816914)*(S2/1000)) - K2) * SIN(G2 * 3.141592 / 180) * SIN(H2 * 3.141592 / 180) + ((((B69 * 1) /0.00191549295774602)*(S2/1000)) - L2) * COS(H2 * 3.141592 / 180) - ((((C69 * 1) /1)*(S2/1000)) - M2) * COS(G2 * 3.141592 / 180) * SIN(H2 * 3.141592 / 180))  * COS(I2 * 3.141592 / 180)) + ((((((A69 * -1) /0.00155633802816914)*(S2/1000)) - K2) * COS(G2 * 3.141592 / 180) + ((((C69 * 1) /1)*(S2/1000)) - M2) * SIN(G2 * 3.141592 / 180)) * SIN(I2 * 3.141592 / 180))</f>
        <v>-1384.1045198449106</v>
      </c>
    </row>
    <row r="70" spans="1:6" x14ac:dyDescent="0.25">
      <c r="A70" s="2">
        <v>56.802799999999998</v>
      </c>
      <c r="B70" s="2">
        <v>-132.9777</v>
      </c>
      <c r="C70" s="2">
        <v>-0.208988339</v>
      </c>
      <c r="E70" s="3">
        <f>((((((A70 * -1) /0.00155633802816914)*(S2/1000)) - K2) * COS(G2 * 3.141592 / 180) + ((((C70 * 1) /1)*(S2/1000)) - M2) * SIN(G2 * 3.141592 / 180)) * COS(I2 * 3.141592 / 180)) - ((((((A70 * -1) /0.00155633802816914)*(S2/1000)) - K2) * SIN(G2 * 3.141592 / 180) * SIN(H2 * 3.141592 / 180) + ((((B70 * 1) /0.00191549295774602)*(S2/1000)) - L2) * COS(H2 * 3.141592 / 180) - ((((C70 * 1) /1)*(S2/1000)) - M2) * COS(G2 * 3.141592 / 180) * SIN(H2 * 3.141592 / 180))  * SIN(I2 * 3.141592 / 180))</f>
        <v>807.80584495866765</v>
      </c>
      <c r="F70" s="3">
        <f>((((((A70 * -1) /0.00155633802816914)*(S2/1000)) - K2) * SIN(G2 * 3.141592 / 180) * SIN(H2 * 3.141592 / 180) + ((((B70 * 1) /0.00191549295774602)*(S2/1000)) - L2) * COS(H2 * 3.141592 / 180) - ((((C70 * 1) /1)*(S2/1000)) - M2) * COS(G2 * 3.141592 / 180) * SIN(H2 * 3.141592 / 180))  * COS(I2 * 3.141592 / 180)) + ((((((A70 * -1) /0.00155633802816914)*(S2/1000)) - K2) * COS(G2 * 3.141592 / 180) + ((((C70 * 1) /1)*(S2/1000)) - M2) * SIN(G2 * 3.141592 / 180)) * SIN(I2 * 3.141592 / 180))</f>
        <v>-1384.1036111574699</v>
      </c>
    </row>
    <row r="71" spans="1:6" x14ac:dyDescent="0.25">
      <c r="A71" s="4">
        <v>56.802900000000001</v>
      </c>
      <c r="B71" s="4">
        <v>-132.98070000000001</v>
      </c>
      <c r="C71" s="4">
        <v>0.11981012100000001</v>
      </c>
      <c r="E71" s="5">
        <f>((((((A71 * -1) /0.00155633802816914)*(S2/1000)) - K2) * COS(G2 * 3.141592 / 180) + ((((C71 * 1) /1)*(S2/1000)) - M2) * SIN(G2 * 3.141592 / 180)) * COS(I2 * 3.141592 / 180)) - ((((((A71 * -1) /0.00155633802816914)*(S2/1000)) - K2) * SIN(G2 * 3.141592 / 180) * SIN(H2 * 3.141592 / 180) + ((((B71 * 1) /0.00191549295774602)*(S2/1000)) - L2) * COS(H2 * 3.141592 / 180) - ((((C71 * 1) /1)*(S2/1000)) - M2) * COS(G2 * 3.141592 / 180) * SIN(H2 * 3.141592 / 180))  * SIN(I2 * 3.141592 / 180))</f>
        <v>807.88732131944221</v>
      </c>
      <c r="F71" s="5">
        <f>((((((A71 * -1) /0.00155633802816914)*(S2/1000)) - K2) * SIN(G2 * 3.141592 / 180) * SIN(H2 * 3.141592 / 180) + ((((B71 * 1) /0.00191549295774602)*(S2/1000)) - L2) * COS(H2 * 3.141592 / 180) - ((((C71 * 1) /1)*(S2/1000)) - M2) * COS(G2 * 3.141592 / 180) * SIN(H2 * 3.141592 / 180))  * COS(I2 * 3.141592 / 180)) + ((((((A71 * -1) /0.00155633802816914)*(S2/1000)) - K2) * COS(G2 * 3.141592 / 180) + ((((C71 * 1) /1)*(S2/1000)) - M2) * SIN(G2 * 3.141592 / 180)) * SIN(I2 * 3.141592 / 180))</f>
        <v>-1384.0951246537527</v>
      </c>
    </row>
    <row r="72" spans="1:6" x14ac:dyDescent="0.25">
      <c r="A72" s="6">
        <v>56.802999999999997</v>
      </c>
      <c r="B72" s="6">
        <v>-132.9837</v>
      </c>
      <c r="C72" s="6">
        <v>5.602564417</v>
      </c>
      <c r="E72" s="7">
        <f>((((((A72 * -1) /0.00155633802816914)*(S2/1000)) - K2) * COS(G2 * 3.141592 / 180) + ((((C72 * 1) /1)*(S2/1000)) - M2) * SIN(G2 * 3.141592 / 180)) * COS(I2 * 3.141592 / 180)) - ((((((A72 * -1) /0.00155633802816914)*(S2/1000)) - K2) * SIN(G2 * 3.141592 / 180) * SIN(H2 * 3.141592 / 180) + ((((B72 * 1) /0.00191549295774602)*(S2/1000)) - L2) * COS(H2 * 3.141592 / 180) - ((((C72 * 1) /1)*(S2/1000)) - M2) * COS(G2 * 3.141592 / 180) * SIN(H2 * 3.141592 / 180))  * SIN(I2 * 3.141592 / 180))</f>
        <v>807.96964560529034</v>
      </c>
      <c r="F72" s="7">
        <f>((((((A72 * -1) /0.00155633802816914)*(S2/1000)) - K2) * SIN(G2 * 3.141592 / 180) * SIN(H2 * 3.141592 / 180) + ((((B72 * 1) /0.00191549295774602)*(S2/1000)) - L2) * COS(H2 * 3.141592 / 180) - ((((C72 * 1) /1)*(S2/1000)) - M2) * COS(G2 * 3.141592 / 180) * SIN(H2 * 3.141592 / 180))  * COS(I2 * 3.141592 / 180)) + ((((((A72 * -1) /0.00155633802816914)*(S2/1000)) - K2) * COS(G2 * 3.141592 / 180) + ((((C72 * 1) /1)*(S2/1000)) - M2) * SIN(G2 * 3.141592 / 180)) * SIN(I2 * 3.141592 / 180))</f>
        <v>-1383.5794037115047</v>
      </c>
    </row>
    <row r="73" spans="1:6" x14ac:dyDescent="0.25">
      <c r="A73" s="16">
        <v>56.803100000000001</v>
      </c>
      <c r="B73" s="16">
        <v>-132.98670000000001</v>
      </c>
      <c r="C73" s="16">
        <v>7.6</v>
      </c>
      <c r="E73" s="17">
        <f>((((((A73 * -1) /0.00155633802816914)*(S2/1000)) - K2) * COS(G2 * 3.141592 / 180) + ((((C73 * 1) /1)*(S2/1000)) - M2) * SIN(G2 * 3.141592 / 180)) * COS(I2 * 3.141592 / 180)) - ((((((A73 * -1) /0.00155633802816914)*(S2/1000)) - K2) * SIN(G2 * 3.141592 / 180) * SIN(H2 * 3.141592 / 180) + ((((B73 * 1) /0.00191549295774602)*(S2/1000)) - L2) * COS(H2 * 3.141592 / 180) - ((((C73 * 1) /1)*(S2/1000)) - M2) * COS(G2 * 3.141592 / 180) * SIN(H2 * 3.141592 / 180))  * SIN(I2 * 3.141592 / 180))</f>
        <v>808.051396489034</v>
      </c>
      <c r="F73" s="17">
        <f>((((((A73 * -1) /0.00155633802816914)*(S2/1000)) - K2) * SIN(G2 * 3.141592 / 180) * SIN(H2 * 3.141592 / 180) + ((((B73 * 1) /0.00191549295774602)*(S2/1000)) - L2) * COS(H2 * 3.141592 / 180) - ((((C73 * 1) /1)*(S2/1000)) - M2) * COS(G2 * 3.141592 / 180) * SIN(H2 * 3.141592 / 180))  * COS(I2 * 3.141592 / 180)) + ((((((A73 * -1) /0.00155633802816914)*(S2/1000)) - K2) * COS(G2 * 3.141592 / 180) + ((((C73 * 1) /1)*(S2/1000)) - M2) * SIN(G2 * 3.141592 / 180)) * SIN(I2 * 3.141592 / 180))</f>
        <v>-1383.4066957357516</v>
      </c>
    </row>
    <row r="74" spans="1:6" x14ac:dyDescent="0.25">
      <c r="A74" s="6">
        <v>56.803199999999997</v>
      </c>
      <c r="B74" s="6">
        <v>-132.9897</v>
      </c>
      <c r="C74" s="6">
        <v>6.2451544429999997</v>
      </c>
      <c r="E74" s="7">
        <f>((((((A74 * -1) /0.00155633802816914)*(S2/1000)) - K2) * COS(G2 * 3.141592 / 180) + ((((C74 * 1) /1)*(S2/1000)) - M2) * SIN(G2 * 3.141592 / 180)) * COS(I2 * 3.141592 / 180)) - ((((((A74 * -1) /0.00155633802816914)*(S2/1000)) - K2) * SIN(G2 * 3.141592 / 180) * SIN(H2 * 3.141592 / 180) + ((((B74 * 1) /0.00191549295774602)*(S2/1000)) - L2) * COS(H2 * 3.141592 / 180) - ((((C74 * 1) /1)*(S2/1000)) - M2) * COS(G2 * 3.141592 / 180) * SIN(H2 * 3.141592 / 180))  * SIN(I2 * 3.141592 / 180))</f>
        <v>808.13259585791775</v>
      </c>
      <c r="F74" s="7">
        <f>((((((A74 * -1) /0.00155633802816914)*(S2/1000)) - K2) * SIN(G2 * 3.141592 / 180) * SIN(H2 * 3.141592 / 180) + ((((B74 * 1) /0.00191549295774602)*(S2/1000)) - L2) * COS(H2 * 3.141592 / 180) - ((((C74 * 1) /1)*(S2/1000)) - M2) * COS(G2 * 3.141592 / 180) * SIN(H2 * 3.141592 / 180))  * COS(I2 * 3.141592 / 180)) + ((((((A74 * -1) /0.00155633802816914)*(S2/1000)) - K2) * COS(G2 * 3.141592 / 180) + ((((C74 * 1) /1)*(S2/1000)) - M2) * SIN(G2 * 3.141592 / 180)) * SIN(I2 * 3.141592 / 180))</f>
        <v>-1383.5639076304735</v>
      </c>
    </row>
    <row r="75" spans="1:6" x14ac:dyDescent="0.25">
      <c r="A75" s="2">
        <v>56.8033</v>
      </c>
      <c r="B75" s="2">
        <v>-132.99270000000001</v>
      </c>
      <c r="C75" s="2">
        <v>-0.64807346300000002</v>
      </c>
      <c r="E75" s="3">
        <f>((((((A75 * -1) /0.00155633802816914)*(S2/1000)) - K2) * COS(G2 * 3.141592 / 180) + ((((C75 * 1) /1)*(S2/1000)) - M2) * SIN(G2 * 3.141592 / 180)) * COS(I2 * 3.141592 / 180)) - ((((((A75 * -1) /0.00155633802816914)*(S2/1000)) - K2) * SIN(G2 * 3.141592 / 180) * SIN(H2 * 3.141592 / 180) + ((((B75 * 1) /0.00191549295774602)*(S2/1000)) - L2) * COS(H2 * 3.141592 / 180) - ((((C75 * 1) /1)*(S2/1000)) - M2) * COS(G2 * 3.141592 / 180) * SIN(H2 * 3.141592 / 180))  * SIN(I2 * 3.141592 / 180))</f>
        <v>808.2128840561586</v>
      </c>
      <c r="F75" s="3">
        <f>((((((A75 * -1) /0.00155633802816914)*(S2/1000)) - K2) * SIN(G2 * 3.141592 / 180) * SIN(H2 * 3.141592 / 180) + ((((B75 * 1) /0.00191549295774602)*(S2/1000)) - L2) * COS(H2 * 3.141592 / 180) - ((((C75 * 1) /1)*(S2/1000)) - M2) * COS(G2 * 3.141592 / 180) * SIN(H2 * 3.141592 / 180))  * COS(I2 * 3.141592 / 180)) + ((((((A75 * -1) /0.00155633802816914)*(S2/1000)) - K2) * COS(G2 * 3.141592 / 180) + ((((C75 * 1) /1)*(S2/1000)) - M2) * SIN(G2 * 3.141592 / 180)) * SIN(I2 * 3.141592 / 180))</f>
        <v>-1384.2661878863839</v>
      </c>
    </row>
    <row r="76" spans="1:6" x14ac:dyDescent="0.25">
      <c r="A76" s="2">
        <v>56.803400000000003</v>
      </c>
      <c r="B76" s="2">
        <v>-132.99590000000001</v>
      </c>
      <c r="C76" s="2">
        <v>-0.43199416699999998</v>
      </c>
      <c r="E76" s="3">
        <f>((((((A76 * -1) /0.00155633802816914)*(S2/1000)) - K2) * COS(G2 * 3.141592 / 180) + ((((C76 * 1) /1)*(S2/1000)) - M2) * SIN(G2 * 3.141592 / 180)) * COS(I2 * 3.141592 / 180)) - ((((((A76 * -1) /0.00155633802816914)*(S2/1000)) - K2) * SIN(G2 * 3.141592 / 180) * SIN(H2 * 3.141592 / 180) + ((((B76 * 1) /0.00191549295774602)*(S2/1000)) - L2) * COS(H2 * 3.141592 / 180) - ((((C76 * 1) /1)*(S2/1000)) - M2) * COS(G2 * 3.141592 / 180) * SIN(H2 * 3.141592 / 180))  * SIN(I2 * 3.141592 / 180))</f>
        <v>808.3001266270162</v>
      </c>
      <c r="F76" s="3">
        <f>((((((A76 * -1) /0.00155633802816914)*(S2/1000)) - K2) * SIN(G2 * 3.141592 / 180) * SIN(H2 * 3.141592 / 180) + ((((B76 * 1) /0.00191549295774602)*(S2/1000)) - L2) * COS(H2 * 3.141592 / 180) - ((((C76 * 1) /1)*(S2/1000)) - M2) * COS(G2 * 3.141592 / 180) * SIN(H2 * 3.141592 / 180))  * COS(I2 * 3.141592 / 180)) + ((((((A76 * -1) /0.00155633802816914)*(S2/1000)) - K2) * COS(G2 * 3.141592 / 180) + ((((C76 * 1) /1)*(S2/1000)) - M2) * SIN(G2 * 3.141592 / 180)) * SIN(I2 * 3.141592 / 180))</f>
        <v>-1384.2703448374732</v>
      </c>
    </row>
    <row r="77" spans="1:6" x14ac:dyDescent="0.25">
      <c r="A77" s="2">
        <v>56.8035</v>
      </c>
      <c r="B77" s="2">
        <v>-133.0008</v>
      </c>
      <c r="C77" s="2">
        <v>-1.493083124</v>
      </c>
      <c r="E77" s="3">
        <f>((((((A77 * -1) /0.00155633802816914)*(S2/1000)) - K2) * COS(G2 * 3.141592 / 180) + ((((C77 * 1) /1)*(S2/1000)) - M2) * SIN(G2 * 3.141592 / 180)) * COS(I2 * 3.141592 / 180)) - ((((((A77 * -1) /0.00155633802816914)*(S2/1000)) - K2) * SIN(G2 * 3.141592 / 180) * SIN(H2 * 3.141592 / 180) + ((((B77 * 1) /0.00191549295774602)*(S2/1000)) - L2) * COS(H2 * 3.141592 / 180) - ((((C77 * 1) /1)*(S2/1000)) - M2) * COS(G2 * 3.141592 / 180) * SIN(H2 * 3.141592 / 180))  * SIN(I2 * 3.141592 / 180))</f>
        <v>808.43632949282608</v>
      </c>
      <c r="F77" s="3">
        <f>((((((A77 * -1) /0.00155633802816914)*(S2/1000)) - K2) * SIN(G2 * 3.141592 / 180) * SIN(H2 * 3.141592 / 180) + ((((B77 * 1) /0.00191549295774602)*(S2/1000)) - L2) * COS(H2 * 3.141592 / 180) - ((((C77 * 1) /1)*(S2/1000)) - M2) * COS(G2 * 3.141592 / 180) * SIN(H2 * 3.141592 / 180))  * COS(I2 * 3.141592 / 180)) + ((((((A77 * -1) /0.00155633802816914)*(S2/1000)) - K2) * COS(G2 * 3.141592 / 180) + ((((C77 * 1) /1)*(S2/1000)) - M2) * SIN(G2 * 3.141592 / 180)) * SIN(I2 * 3.141592 / 180))</f>
        <v>-1384.4133714750676</v>
      </c>
    </row>
    <row r="78" spans="1:6" x14ac:dyDescent="0.25">
      <c r="A78" s="2">
        <v>56.8035</v>
      </c>
      <c r="B78" s="2">
        <v>-132.9769</v>
      </c>
      <c r="C78" s="2">
        <v>-0.69183231899999997</v>
      </c>
      <c r="E78" s="3">
        <f>((((((A78 * -1) /0.00155633802816914)*(S2/1000)) - K2) * COS(G2 * 3.141592 / 180) + ((((C78 * 1) /1)*(S2/1000)) - M2) * SIN(G2 * 3.141592 / 180)) * COS(I2 * 3.141592 / 180)) - ((((((A78 * -1) /0.00155633802816914)*(S2/1000)) - K2) * SIN(G2 * 3.141592 / 180) * SIN(H2 * 3.141592 / 180) + ((((B78 * 1) /0.00191549295774602)*(S2/1000)) - L2) * COS(H2 * 3.141592 / 180) - ((((C78 * 1) /1)*(S2/1000)) - M2) * COS(G2 * 3.141592 / 180) * SIN(H2 * 3.141592 / 180))  * SIN(I2 * 3.141592 / 180))</f>
        <v>807.74518314431702</v>
      </c>
      <c r="F78" s="3">
        <f>((((((A78 * -1) /0.00155633802816914)*(S2/1000)) - K2) * SIN(G2 * 3.141592 / 180) * SIN(H2 * 3.141592 / 180) + ((((B78 * 1) /0.00191549295774602)*(S2/1000)) - L2) * COS(H2 * 3.141592 / 180) - ((((C78 * 1) /1)*(S2/1000)) - M2) * COS(G2 * 3.141592 / 180) * SIN(H2 * 3.141592 / 180))  * COS(I2 * 3.141592 / 180)) + ((((((A78 * -1) /0.00155633802816914)*(S2/1000)) - K2) * COS(G2 * 3.141592 / 180) + ((((C78 * 1) /1)*(S2/1000)) - M2) * SIN(G2 * 3.141592 / 180)) * SIN(I2 * 3.141592 / 180))</f>
        <v>-1384.1492870394895</v>
      </c>
    </row>
    <row r="79" spans="1:6" x14ac:dyDescent="0.25">
      <c r="A79" s="4">
        <v>56.803600000000003</v>
      </c>
      <c r="B79" s="4">
        <v>-132.97989999999999</v>
      </c>
      <c r="C79" s="4">
        <v>0.64694412800000001</v>
      </c>
      <c r="E79" s="5">
        <f>((((((A79 * -1) /0.00155633802816914)*(S2/1000)) - K2) * COS(G2 * 3.141592 / 180) + ((((C79 * 1) /1)*(S2/1000)) - M2) * SIN(G2 * 3.141592 / 180)) * COS(I2 * 3.141592 / 180)) - ((((((A79 * -1) /0.00155633802816914)*(S2/1000)) - K2) * SIN(G2 * 3.141592 / 180) * SIN(H2 * 3.141592 / 180) + ((((B79 * 1) /0.00191549295774602)*(S2/1000)) - L2) * COS(H2 * 3.141592 / 180) - ((((C79 * 1) /1)*(S2/1000)) - M2) * COS(G2 * 3.141592 / 180) * SIN(H2 * 3.141592 / 180))  * SIN(I2 * 3.141592 / 180))</f>
        <v>807.82682566593689</v>
      </c>
      <c r="F79" s="5">
        <f>((((((A79 * -1) /0.00155633802816914)*(S2/1000)) - K2) * SIN(G2 * 3.141592 / 180) * SIN(H2 * 3.141592 / 180) + ((((B79 * 1) /0.00191549295774602)*(S2/1000)) - L2) * COS(H2 * 3.141592 / 180) - ((((C79 * 1) /1)*(S2/1000)) - M2) * COS(G2 * 3.141592 / 180) * SIN(H2 * 3.141592 / 180))  * COS(I2 * 3.141592 / 180)) + ((((((A79 * -1) /0.00155633802816914)*(S2/1000)) - K2) * COS(G2 * 3.141592 / 180) + ((((C79 * 1) /1)*(S2/1000)) - M2) * SIN(G2 * 3.141592 / 180)) * SIN(I2 * 3.141592 / 180))</f>
        <v>-1384.041402008997</v>
      </c>
    </row>
    <row r="80" spans="1:6" x14ac:dyDescent="0.25">
      <c r="A80" s="18">
        <v>56.803699999999999</v>
      </c>
      <c r="B80" s="18">
        <v>-132.9829</v>
      </c>
      <c r="C80" s="18">
        <v>4.5225936889999998</v>
      </c>
      <c r="E80" s="19">
        <f>((((((A80 * -1) /0.00155633802816914)*(S2/1000)) - K2) * COS(G2 * 3.141592 / 180) + ((((C80 * 1) /1)*(S2/1000)) - M2) * SIN(G2 * 3.141592 / 180)) * COS(I2 * 3.141592 / 180)) - ((((((A80 * -1) /0.00155633802816914)*(S2/1000)) - K2) * SIN(G2 * 3.141592 / 180) * SIN(H2 * 3.141592 / 180) + ((((B80 * 1) /0.00191549295774602)*(S2/1000)) - L2) * COS(H2 * 3.141592 / 180) - ((((C80 * 1) /1)*(S2/1000)) - M2) * COS(G2 * 3.141592 / 180) * SIN(H2 * 3.141592 / 180))  * SIN(I2 * 3.141592 / 180))</f>
        <v>807.90888555208107</v>
      </c>
      <c r="F80" s="19">
        <f>((((((A80 * -1) /0.00155633802816914)*(S2/1000)) - K2) * SIN(G2 * 3.141592 / 180) * SIN(H2 * 3.141592 / 180) + ((((B80 * 1) /0.00191549295774602)*(S2/1000)) - L2) * COS(H2 * 3.141592 / 180) - ((((C80 * 1) /1)*(S2/1000)) - M2) * COS(G2 * 3.141592 / 180) * SIN(H2 * 3.141592 / 180))  * COS(I2 * 3.141592 / 180)) + ((((((A80 * -1) /0.00155633802816914)*(S2/1000)) - K2) * COS(G2 * 3.141592 / 180) + ((((C80 * 1) /1)*(S2/1000)) - M2) * SIN(G2 * 3.141592 / 180)) * SIN(I2 * 3.141592 / 180))</f>
        <v>-1383.683846734802</v>
      </c>
    </row>
    <row r="81" spans="1:6" x14ac:dyDescent="0.25">
      <c r="A81" s="16">
        <v>56.803800000000003</v>
      </c>
      <c r="B81" s="16">
        <v>-132.98589999999999</v>
      </c>
      <c r="C81" s="16">
        <v>7.976619994</v>
      </c>
      <c r="E81" s="17">
        <f>((((((A81 * -1) /0.00155633802816914)*(S2/1000)) - K2) * COS(G2 * 3.141592 / 180) + ((((C81 * 1) /1)*(S2/1000)) - M2) * SIN(G2 * 3.141592 / 180)) * COS(I2 * 3.141592 / 180)) - ((((((A81 * -1) /0.00155633802816914)*(S2/1000)) - K2) * SIN(G2 * 3.141592 / 180) * SIN(H2 * 3.141592 / 180) + ((((B81 * 1) /0.00191549295774602)*(S2/1000)) - L2) * COS(H2 * 3.141592 / 180) - ((((C81 * 1) /1)*(S2/1000)) - M2) * COS(G2 * 3.141592 / 180) * SIN(H2 * 3.141592 / 180))  * SIN(I2 * 3.141592 / 180))</f>
        <v>807.9908760730732</v>
      </c>
      <c r="F81" s="17">
        <f>((((((A81 * -1) /0.00155633802816914)*(S2/1000)) - K2) * SIN(G2 * 3.141592 / 180) * SIN(H2 * 3.141592 / 180) + ((((B81 * 1) /0.00191549295774602)*(S2/1000)) - L2) * COS(H2 * 3.141592 / 180) - ((((C81 * 1) /1)*(S2/1000)) - M2) * COS(G2 * 3.141592 / 180) * SIN(H2 * 3.141592 / 180))  * COS(I2 * 3.141592 / 180)) + ((((((A81 * -1) /0.00155633802816914)*(S2/1000)) - K2) * COS(G2 * 3.141592 / 180) + ((((C81 * 1) /1)*(S2/1000)) - M2) * SIN(G2 * 3.141592 / 180)) * SIN(I2 * 3.141592 / 180))</f>
        <v>-1383.3677861575618</v>
      </c>
    </row>
    <row r="82" spans="1:6" x14ac:dyDescent="0.25">
      <c r="A82" s="6">
        <v>56.803899999999999</v>
      </c>
      <c r="B82" s="6">
        <v>-132.9889</v>
      </c>
      <c r="C82" s="6">
        <v>6.7610222240000004</v>
      </c>
      <c r="E82" s="7">
        <f>((((((A82 * -1) /0.00155633802816914)*(S2/1000)) - K2) * COS(G2 * 3.141592 / 180) + ((((C82 * 1) /1)*(S2/1000)) - M2) * SIN(G2 * 3.141592 / 180)) * COS(I2 * 3.141592 / 180)) - ((((((A82 * -1) /0.00155633802816914)*(S2/1000)) - K2) * SIN(G2 * 3.141592 / 180) * SIN(H2 * 3.141592 / 180) + ((((B82 * 1) /0.00191549295774602)*(S2/1000)) - L2) * COS(H2 * 3.141592 / 180) - ((((C82 * 1) /1)*(S2/1000)) - M2) * COS(G2 * 3.141592 / 180) * SIN(H2 * 3.141592 / 180))  * SIN(I2 * 3.141592 / 180))</f>
        <v>808.07209835090225</v>
      </c>
      <c r="F82" s="7">
        <f>((((((A82 * -1) /0.00155633802816914)*(S2/1000)) - K2) * SIN(G2 * 3.141592 / 180) * SIN(H2 * 3.141592 / 180) + ((((B82 * 1) /0.00191549295774602)*(S2/1000)) - L2) * COS(H2 * 3.141592 / 180) - ((((C82 * 1) /1)*(S2/1000)) - M2) * COS(G2 * 3.141592 / 180) * SIN(H2 * 3.141592 / 180))  * COS(I2 * 3.141592 / 180)) + ((((((A82 * -1) /0.00155633802816914)*(S2/1000)) - K2) * COS(G2 * 3.141592 / 180) + ((((C82 * 1) /1)*(S2/1000)) - M2) * SIN(G2 * 3.141592 / 180)) * SIN(I2 * 3.141592 / 180))</f>
        <v>-1383.5112937685635</v>
      </c>
    </row>
    <row r="83" spans="1:6" x14ac:dyDescent="0.25">
      <c r="A83" s="14">
        <v>56.804000000000002</v>
      </c>
      <c r="B83" s="14">
        <v>-132.99189999999999</v>
      </c>
      <c r="C83" s="14">
        <v>2.3804115060000002</v>
      </c>
      <c r="E83" s="15">
        <f>((((((A83 * -1) /0.00155633802816914)*(S2/1000)) - K2) * COS(G2 * 3.141592 / 180) + ((((C83 * 1) /1)*(S2/1000)) - M2) * SIN(G2 * 3.141592 / 180)) * COS(I2 * 3.141592 / 180)) - ((((((A83 * -1) /0.00155633802816914)*(S2/1000)) - K2) * SIN(G2 * 3.141592 / 180) * SIN(H2 * 3.141592 / 180) + ((((B83 * 1) /0.00191549295774602)*(S2/1000)) - L2) * COS(H2 * 3.141592 / 180) - ((((C83 * 1) /1)*(S2/1000)) - M2) * COS(G2 * 3.141592 / 180) * SIN(H2 * 3.141592 / 180))  * SIN(I2 * 3.141592 / 180))</f>
        <v>808.15279992309729</v>
      </c>
      <c r="F83" s="15">
        <f>((((((A83 * -1) /0.00155633802816914)*(S2/1000)) - K2) * SIN(G2 * 3.141592 / 180) * SIN(H2 * 3.141592 / 180) + ((((B83 * 1) /0.00191549295774602)*(S2/1000)) - L2) * COS(H2 * 3.141592 / 180) - ((((C83 * 1) /1)*(S2/1000)) - M2) * COS(G2 * 3.141592 / 180) * SIN(H2 * 3.141592 / 180))  * COS(I2 * 3.141592 / 180)) + ((((((A83 * -1) /0.00155633802816914)*(S2/1000)) - K2) * COS(G2 * 3.141592 / 180) + ((((C83 * 1) /1)*(S2/1000)) - M2) * SIN(G2 * 3.141592 / 180)) * SIN(I2 * 3.141592 / 180))</f>
        <v>-1383.9662909647905</v>
      </c>
    </row>
    <row r="84" spans="1:6" x14ac:dyDescent="0.25">
      <c r="A84" s="2">
        <v>56.804099999999998</v>
      </c>
      <c r="B84" s="2">
        <v>-132.995</v>
      </c>
      <c r="C84" s="2">
        <v>-0.38208768900000001</v>
      </c>
      <c r="E84" s="3">
        <f>((((((A84 * -1) /0.00155633802816914)*(S2/1000)) - K2) * COS(G2 * 3.141592 / 180) + ((((C84 * 1) /1)*(S2/1000)) - M2) * SIN(G2 * 3.141592 / 180)) * COS(I2 * 3.141592 / 180)) - ((((((A84 * -1) /0.00155633802816914)*(S2/1000)) - K2) * SIN(G2 * 3.141592 / 180) * SIN(H2 * 3.141592 / 180) + ((((B84 * 1) /0.00191549295774602)*(S2/1000)) - L2) * COS(H2 * 3.141592 / 180) - ((((C84 * 1) /1)*(S2/1000)) - M2) * COS(G2 * 3.141592 / 180) * SIN(H2 * 3.141592 / 180))  * SIN(I2 * 3.141592 / 180))</f>
        <v>808.23666008310636</v>
      </c>
      <c r="F84" s="3">
        <f>((((((A84 * -1) /0.00155633802816914)*(S2/1000)) - K2) * SIN(G2 * 3.141592 / 180) * SIN(H2 * 3.141592 / 180) + ((((B84 * 1) /0.00191549295774602)*(S2/1000)) - L2) * COS(H2 * 3.141592 / 180) - ((((C84 * 1) /1)*(S2/1000)) - M2) * COS(G2 * 3.141592 / 180) * SIN(H2 * 3.141592 / 180))  * COS(I2 * 3.141592 / 180)) + ((((((A84 * -1) /0.00155633802816914)*(S2/1000)) - K2) * COS(G2 * 3.141592 / 180) + ((((C84 * 1) /1)*(S2/1000)) - M2) * SIN(G2 * 3.141592 / 180)) * SIN(I2 * 3.141592 / 180))</f>
        <v>-1384.2628142561318</v>
      </c>
    </row>
    <row r="85" spans="1:6" x14ac:dyDescent="0.25">
      <c r="A85" s="2">
        <v>56.804200000000002</v>
      </c>
      <c r="B85" s="2">
        <v>-132.9991</v>
      </c>
      <c r="C85" s="2">
        <v>-1.5028100470000001</v>
      </c>
      <c r="E85" s="3">
        <f>((((((A85 * -1) /0.00155633802816914)*(S2/1000)) - K2) * COS(G2 * 3.141592 / 180) + ((((C85 * 1) /1)*(S2/1000)) - M2) * SIN(G2 * 3.141592 / 180)) * COS(I2 * 3.141592 / 180)) - ((((((A85 * -1) /0.00155633802816914)*(S2/1000)) - K2) * SIN(G2 * 3.141592 / 180) * SIN(H2 * 3.141592 / 180) + ((((B85 * 1) /0.00191549295774602)*(S2/1000)) - L2) * COS(H2 * 3.141592 / 180) - ((((C85 * 1) /1)*(S2/1000)) - M2) * COS(G2 * 3.141592 / 180) * SIN(H2 * 3.141592 / 180))  * SIN(I2 * 3.141592 / 180))</f>
        <v>808.34971411983884</v>
      </c>
      <c r="F85" s="3">
        <f>((((((A85 * -1) /0.00155633802816914)*(S2/1000)) - K2) * SIN(G2 * 3.141592 / 180) * SIN(H2 * 3.141592 / 180) + ((((B85 * 1) /0.00191549295774602)*(S2/1000)) - L2) * COS(H2 * 3.141592 / 180) - ((((C85 * 1) /1)*(S2/1000)) - M2) * COS(G2 * 3.141592 / 180) * SIN(H2 * 3.141592 / 180))  * COS(I2 * 3.141592 / 180)) + ((((((A85 * -1) /0.00155633802816914)*(S2/1000)) - K2) * COS(G2 * 3.141592 / 180) + ((((C85 * 1) /1)*(S2/1000)) - M2) * SIN(G2 * 3.141592 / 180)) * SIN(I2 * 3.141592 / 180))</f>
        <v>-1384.4055097017904</v>
      </c>
    </row>
    <row r="86" spans="1:6" x14ac:dyDescent="0.25">
      <c r="A86" s="2">
        <v>56.804200000000002</v>
      </c>
      <c r="B86" s="2">
        <v>-132.9761</v>
      </c>
      <c r="C86" s="2">
        <v>-0.40951800500000002</v>
      </c>
      <c r="E86" s="3">
        <f>((((((A86 * -1) /0.00155633802816914)*(S2/1000)) - K2) * COS(G2 * 3.141592 / 180) + ((((C86 * 1) /1)*(S2/1000)) - M2) * SIN(G2 * 3.141592 / 180)) * COS(I2 * 3.141592 / 180)) - ((((((A86 * -1) /0.00155633802816914)*(S2/1000)) - K2) * SIN(G2 * 3.141592 / 180) * SIN(H2 * 3.141592 / 180) + ((((B86 * 1) /0.00191549295774602)*(S2/1000)) - L2) * COS(H2 * 3.141592 / 180) - ((((C86 * 1) /1)*(S2/1000)) - M2) * COS(G2 * 3.141592 / 180) * SIN(H2 * 3.141592 / 180))  * SIN(I2 * 3.141592 / 180))</f>
        <v>807.68464721325336</v>
      </c>
      <c r="F86" s="3">
        <f>((((((A86 * -1) /0.00155633802816914)*(S2/1000)) - K2) * SIN(G2 * 3.141592 / 180) * SIN(H2 * 3.141592 / 180) + ((((B86 * 1) /0.00191549295774602)*(S2/1000)) - L2) * COS(H2 * 3.141592 / 180) - ((((C86 * 1) /1)*(S2/1000)) - M2) * COS(G2 * 3.141592 / 180) * SIN(H2 * 3.141592 / 180))  * COS(I2 * 3.141592 / 180)) + ((((((A86 * -1) /0.00155633802816914)*(S2/1000)) - K2) * COS(G2 * 3.141592 / 180) + ((((C86 * 1) /1)*(S2/1000)) - M2) * SIN(G2 * 3.141592 / 180)) * SIN(I2 * 3.141592 / 180))</f>
        <v>-1384.1196586988904</v>
      </c>
    </row>
    <row r="87" spans="1:6" x14ac:dyDescent="0.25">
      <c r="A87" s="2">
        <v>56.804299999999998</v>
      </c>
      <c r="B87" s="2">
        <v>-132.97909999999999</v>
      </c>
      <c r="C87" s="2">
        <v>-0.28032525400000002</v>
      </c>
      <c r="E87" s="3">
        <f>((((((A87 * -1) /0.00155633802816914)*(S2/1000)) - K2) * COS(G2 * 3.141592 / 180) + ((((C87 * 1) /1)*(S2/1000)) - M2) * SIN(G2 * 3.141592 / 180)) * COS(I2 * 3.141592 / 180)) - ((((((A87 * -1) /0.00155633802816914)*(S2/1000)) - K2) * SIN(G2 * 3.141592 / 180) * SIN(H2 * 3.141592 / 180) + ((((B87 * 1) /0.00191549295774602)*(S2/1000)) - L2) * COS(H2 * 3.141592 / 180) - ((((C87 * 1) /1)*(S2/1000)) - M2) * COS(G2 * 3.141592 / 180) * SIN(H2 * 3.141592 / 180))  * SIN(I2 * 3.141592 / 180))</f>
        <v>807.76609073504301</v>
      </c>
      <c r="F87" s="3">
        <f>((((((A87 * -1) /0.00155633802816914)*(S2/1000)) - K2) * SIN(G2 * 3.141592 / 180) * SIN(H2 * 3.141592 / 180) + ((((B87 * 1) /0.00191549295774602)*(S2/1000)) - L2) * COS(H2 * 3.141592 / 180) - ((((C87 * 1) /1)*(S2/1000)) - M2) * COS(G2 * 3.141592 / 180) * SIN(H2 * 3.141592 / 180))  * COS(I2 * 3.141592 / 180)) + ((((((A87 * -1) /0.00155633802816914)*(S2/1000)) - K2) * COS(G2 * 3.141592 / 180) + ((((C87 * 1) /1)*(S2/1000)) - M2) * SIN(G2 * 3.141592 / 180)) * SIN(I2 * 3.141592 / 180))</f>
        <v>-1384.1308166960098</v>
      </c>
    </row>
    <row r="88" spans="1:6" x14ac:dyDescent="0.25">
      <c r="A88" s="14">
        <v>56.804400000000001</v>
      </c>
      <c r="B88" s="14">
        <v>-132.9821</v>
      </c>
      <c r="C88" s="14">
        <v>2.2183451760000001</v>
      </c>
      <c r="E88" s="15">
        <f>((((((A88 * -1) /0.00155633802816914)*(S2/1000)) - K2) * COS(G2 * 3.141592 / 180) + ((((C88 * 1) /1)*(S2/1000)) - M2) * SIN(G2 * 3.141592 / 180)) * COS(I2 * 3.141592 / 180)) - ((((((A88 * -1) /0.00155633802816914)*(S2/1000)) - K2) * SIN(G2 * 3.141592 / 180) * SIN(H2 * 3.141592 / 180) + ((((B88 * 1) /0.00191549295774602)*(S2/1000)) - L2) * COS(H2 * 3.141592 / 180) - ((((C88 * 1) /1)*(S2/1000)) - M2) * COS(G2 * 3.141592 / 180) * SIN(H2 * 3.141592 / 180))  * SIN(I2 * 3.141592 / 180))</f>
        <v>807.84792408158023</v>
      </c>
      <c r="F88" s="15">
        <f>((((((A88 * -1) /0.00155633802816914)*(S2/1000)) - K2) * SIN(G2 * 3.141592 / 180) * SIN(H2 * 3.141592 / 180) + ((((B88 * 1) /0.00191549295774602)*(S2/1000)) - L2) * COS(H2 * 3.141592 / 180) - ((((C88 * 1) /1)*(S2/1000)) - M2) * COS(G2 * 3.141592 / 180) * SIN(H2 * 3.141592 / 180))  * COS(I2 * 3.141592 / 180)) + ((((((A88 * -1) /0.00155633802816914)*(S2/1000)) - K2) * COS(G2 * 3.141592 / 180) + ((((C88 * 1) /1)*(S2/1000)) - M2) * SIN(G2 * 3.141592 / 180)) * SIN(I2 * 3.141592 / 180))</f>
        <v>-1383.9087789269331</v>
      </c>
    </row>
    <row r="89" spans="1:6" x14ac:dyDescent="0.25">
      <c r="A89" s="18">
        <v>56.804499999999997</v>
      </c>
      <c r="B89" s="18">
        <v>-132.98509999999999</v>
      </c>
      <c r="C89" s="18">
        <v>4.7299084220000003</v>
      </c>
      <c r="E89" s="19">
        <f>((((((A89 * -1) /0.00155633802816914)*(S2/1000)) - K2) * COS(G2 * 3.141592 / 180) + ((((C89 * 1) /1)*(S2/1000)) - M2) * SIN(G2 * 3.141592 / 180)) * COS(I2 * 3.141592 / 180)) - ((((((A89 * -1) /0.00155633802816914)*(S2/1000)) - K2) * SIN(G2 * 3.141592 / 180) * SIN(H2 * 3.141592 / 180) + ((((B89 * 1) /0.00191549295774602)*(S2/1000)) - L2) * COS(H2 * 3.141592 / 180) - ((((C89 * 1) /1)*(S2/1000)) - M2) * COS(G2 * 3.141592 / 180) * SIN(H2 * 3.141592 / 180))  * SIN(I2 * 3.141592 / 180))</f>
        <v>807.92975954923304</v>
      </c>
      <c r="F89" s="19">
        <f>((((((A89 * -1) /0.00155633802816914)*(S2/1000)) - K2) * SIN(G2 * 3.141592 / 180) * SIN(H2 * 3.141592 / 180) + ((((B89 * 1) /0.00191549295774602)*(S2/1000)) - L2) * COS(H2 * 3.141592 / 180) - ((((C89 * 1) /1)*(S2/1000)) - M2) * COS(G2 * 3.141592 / 180) * SIN(H2 * 3.141592 / 180))  * COS(I2 * 3.141592 / 180)) + ((((((A89 * -1) /0.00155633802816914)*(S2/1000)) - K2) * COS(G2 * 3.141592 / 180) + ((((C89 * 1) /1)*(S2/1000)) - M2) * SIN(G2 * 3.141592 / 180)) * SIN(I2 * 3.141592 / 180))</f>
        <v>-1383.6854722916698</v>
      </c>
    </row>
    <row r="90" spans="1:6" x14ac:dyDescent="0.25">
      <c r="A90" s="16">
        <v>56.804600000000001</v>
      </c>
      <c r="B90" s="16">
        <v>-132.9881</v>
      </c>
      <c r="C90" s="16">
        <v>7.661033948</v>
      </c>
      <c r="E90" s="17">
        <f>((((((A90 * -1) /0.00155633802816914)*(S2/1000)) - K2) * COS(G2 * 3.141592 / 180) + ((((C90 * 1) /1)*(S2/1000)) - M2) * SIN(G2 * 3.141592 / 180)) * COS(I2 * 3.141592 / 180)) - ((((((A90 * -1) /0.00155633802816914)*(S2/1000)) - K2) * SIN(G2 * 3.141592 / 180) * SIN(H2 * 3.141592 / 180) + ((((B90 * 1) /0.00191549295774602)*(S2/1000)) - L2) * COS(H2 * 3.141592 / 180) - ((((C90 * 1) /1)*(S2/1000)) - M2) * COS(G2 * 3.141592 / 180) * SIN(H2 * 3.141592 / 180))  * SIN(I2 * 3.141592 / 180))</f>
        <v>808.01166404296896</v>
      </c>
      <c r="F90" s="17">
        <f>((((((A90 * -1) /0.00155633802816914)*(S2/1000)) - K2) * SIN(G2 * 3.141592 / 180) * SIN(H2 * 3.141592 / 180) + ((((B90 * 1) /0.00191549295774602)*(S2/1000)) - L2) * COS(H2 * 3.141592 / 180) - ((((C90 * 1) /1)*(S2/1000)) - M2) * COS(G2 * 3.141592 / 180) * SIN(H2 * 3.141592 / 180))  * COS(I2 * 3.141592 / 180)) + ((((((A90 * -1) /0.00155633802816914)*(S2/1000)) - K2) * COS(G2 * 3.141592 / 180) + ((((C90 * 1) /1)*(S2/1000)) - M2) * SIN(G2 * 3.141592 / 180)) * SIN(I2 * 3.141592 / 180))</f>
        <v>-1383.4208737935551</v>
      </c>
    </row>
    <row r="91" spans="1:6" x14ac:dyDescent="0.25">
      <c r="A91" s="14">
        <v>56.804699999999997</v>
      </c>
      <c r="B91" s="14">
        <v>-132.99109999999999</v>
      </c>
      <c r="C91" s="14">
        <v>1.4592204150000001</v>
      </c>
      <c r="E91" s="15">
        <f>((((((A91 * -1) /0.00155633802816914)*(S2/1000)) - K2) * COS(G2 * 3.141592 / 180) + ((((C91 * 1) /1)*(S2/1000)) - M2) * SIN(G2 * 3.141592 / 180)) * COS(I2 * 3.141592 / 180)) - ((((((A91 * -1) /0.00155633802816914)*(S2/1000)) - K2) * SIN(G2 * 3.141592 / 180) * SIN(H2 * 3.141592 / 180) + ((((B91 * 1) /0.00191549295774602)*(S2/1000)) - L2) * COS(H2 * 3.141592 / 180) - ((((C91 * 1) /1)*(S2/1000)) - M2) * COS(G2 * 3.141592 / 180) * SIN(H2 * 3.141592 / 180))  * SIN(I2 * 3.141592 / 180))</f>
        <v>808.0920659921992</v>
      </c>
      <c r="F91" s="15">
        <f>((((((A91 * -1) /0.00155633802816914)*(S2/1000)) - K2) * SIN(G2 * 3.141592 / 180) * SIN(H2 * 3.141592 / 180) + ((((B91 * 1) /0.00191549295774602)*(S2/1000)) - L2) * COS(H2 * 3.141592 / 180) - ((((C91 * 1) /1)*(S2/1000)) - M2) * COS(G2 * 3.141592 / 180) * SIN(H2 * 3.141592 / 180))  * COS(I2 * 3.141592 / 180)) + ((((((A91 * -1) /0.00155633802816914)*(S2/1000)) - K2) * COS(G2 * 3.141592 / 180) + ((((C91 * 1) /1)*(S2/1000)) - M2) * SIN(G2 * 3.141592 / 180)) * SIN(I2 * 3.141592 / 180))</f>
        <v>-1384.0551074475072</v>
      </c>
    </row>
    <row r="92" spans="1:6" x14ac:dyDescent="0.25">
      <c r="A92" s="2">
        <v>56.8048</v>
      </c>
      <c r="B92" s="2">
        <v>-132.9941</v>
      </c>
      <c r="C92" s="2">
        <v>-0.30544357300000002</v>
      </c>
      <c r="E92" s="3">
        <f>((((((A92 * -1) /0.00155633802816914)*(S2/1000)) - K2) * COS(G2 * 3.141592 / 180) + ((((C92 * 1) /1)*(S2/1000)) - M2) * SIN(G2 * 3.141592 / 180)) * COS(I2 * 3.141592 / 180)) - ((((((A92 * -1) /0.00155633802816914)*(S2/1000)) - K2) * SIN(G2 * 3.141592 / 180) * SIN(H2 * 3.141592 / 180) + ((((B92 * 1) /0.00191549295774602)*(S2/1000)) - L2) * COS(H2 * 3.141592 / 180) - ((((C92 * 1) /1)*(S2/1000)) - M2) * COS(G2 * 3.141592 / 180) * SIN(H2 * 3.141592 / 180))  * SIN(I2 * 3.141592 / 180))</f>
        <v>808.17319793805268</v>
      </c>
      <c r="F92" s="3">
        <f>((((((A92 * -1) /0.00155633802816914)*(S2/1000)) - K2) * SIN(G2 * 3.141592 / 180) * SIN(H2 * 3.141592 / 180) + ((((B92 * 1) /0.00191549295774602)*(S2/1000)) - L2) * COS(H2 * 3.141592 / 180) - ((((C92 * 1) /1)*(S2/1000)) - M2) * COS(G2 * 3.141592 / 180) * SIN(H2 * 3.141592 / 180))  * COS(I2 * 3.141592 / 180)) + ((((((A92 * -1) /0.00155633802816914)*(S2/1000)) - K2) * COS(G2 * 3.141592 / 180) + ((((C92 * 1) /1)*(S2/1000)) - M2) * SIN(G2 * 3.141592 / 180)) * SIN(I2 * 3.141592 / 180))</f>
        <v>-1384.252652249294</v>
      </c>
    </row>
    <row r="93" spans="1:6" x14ac:dyDescent="0.25">
      <c r="A93" s="2">
        <v>56.804900000000004</v>
      </c>
      <c r="B93" s="2">
        <v>-132.99760000000001</v>
      </c>
      <c r="C93" s="2">
        <v>-1.50719633</v>
      </c>
      <c r="E93" s="3">
        <f>((((((A93 * -1) /0.00155633802816914)*(S2/1000)) - K2) * COS(G2 * 3.141592 / 180) + ((((C93 * 1) /1)*(S2/1000)) - M2) * SIN(G2 * 3.141592 / 180)) * COS(I2 * 3.141592 / 180)) - ((((((A93 * -1) /0.00155633802816914)*(S2/1000)) - K2) * SIN(G2 * 3.141592 / 180) * SIN(H2 * 3.141592 / 180) + ((((B93 * 1) /0.00191549295774602)*(S2/1000)) - L2) * COS(H2 * 3.141592 / 180) - ((((C93 * 1) /1)*(S2/1000)) - M2) * COS(G2 * 3.141592 / 180) * SIN(H2 * 3.141592 / 180))  * SIN(I2 * 3.141592 / 180))</f>
        <v>808.26888438004812</v>
      </c>
      <c r="F93" s="3">
        <f>((((((A93 * -1) /0.00155633802816914)*(S2/1000)) - K2) * SIN(G2 * 3.141592 / 180) * SIN(H2 * 3.141592 / 180) + ((((B93 * 1) /0.00191549295774602)*(S2/1000)) - L2) * COS(H2 * 3.141592 / 180) - ((((C93 * 1) /1)*(S2/1000)) - M2) * COS(G2 * 3.141592 / 180) * SIN(H2 * 3.141592 / 180))  * COS(I2 * 3.141592 / 180)) + ((((((A93 * -1) /0.00155633802816914)*(S2/1000)) - K2) * COS(G2 * 3.141592 / 180) + ((((C93 * 1) /1)*(S2/1000)) - M2) * SIN(G2 * 3.141592 / 180)) * SIN(I2 * 3.141592 / 180))</f>
        <v>-1384.3986723473195</v>
      </c>
    </row>
    <row r="94" spans="1:6" x14ac:dyDescent="0.25">
      <c r="A94" s="2">
        <v>56.804900000000004</v>
      </c>
      <c r="B94" s="2">
        <v>-132.9753</v>
      </c>
      <c r="C94" s="2">
        <v>-0.36729795599999998</v>
      </c>
      <c r="E94" s="3">
        <f>((((((A94 * -1) /0.00155633802816914)*(S2/1000)) - K2) * COS(G2 * 3.141592 / 180) + ((((C94 * 1) /1)*(S2/1000)) - M2) * SIN(G2 * 3.141592 / 180)) * COS(I2 * 3.141592 / 180)) - ((((((A94 * -1) /0.00155633802816914)*(S2/1000)) - K2) * SIN(G2 * 3.141592 / 180) * SIN(H2 * 3.141592 / 180) + ((((B94 * 1) /0.00191549295774602)*(S2/1000)) - L2) * COS(H2 * 3.141592 / 180) - ((((C94 * 1) /1)*(S2/1000)) - M2) * COS(G2 * 3.141592 / 180) * SIN(H2 * 3.141592 / 180))  * SIN(I2 * 3.141592 / 180))</f>
        <v>807.6240717820574</v>
      </c>
      <c r="F94" s="3">
        <f>((((((A94 * -1) /0.00155633802816914)*(S2/1000)) - K2) * SIN(G2 * 3.141592 / 180) * SIN(H2 * 3.141592 / 180) + ((((B94 * 1) /0.00191549295774602)*(S2/1000)) - L2) * COS(H2 * 3.141592 / 180) - ((((C94 * 1) /1)*(S2/1000)) - M2) * COS(G2 * 3.141592 / 180) * SIN(H2 * 3.141592 / 180))  * COS(I2 * 3.141592 / 180)) + ((((((A94 * -1) /0.00155633802816914)*(S2/1000)) - K2) * COS(G2 * 3.141592 / 180) + ((((C94 * 1) /1)*(S2/1000)) - M2) * SIN(G2 * 3.141592 / 180)) * SIN(I2 * 3.141592 / 180))</f>
        <v>-1384.1136596022302</v>
      </c>
    </row>
    <row r="95" spans="1:6" x14ac:dyDescent="0.25">
      <c r="A95" s="2">
        <v>56.805</v>
      </c>
      <c r="B95" s="2">
        <v>-132.97829999999999</v>
      </c>
      <c r="C95" s="2">
        <v>-0.51282892899999999</v>
      </c>
      <c r="E95" s="3">
        <f>((((((A95 * -1) /0.00155633802816914)*(S2/1000)) - K2) * COS(G2 * 3.141592 / 180) + ((((C95 * 1) /1)*(S2/1000)) - M2) * SIN(G2 * 3.141592 / 180)) * COS(I2 * 3.141592 / 180)) - ((((((A95 * -1) /0.00155633802816914)*(S2/1000)) - K2) * SIN(G2 * 3.141592 / 180) * SIN(H2 * 3.141592 / 180) + ((((B95 * 1) /0.00191549295774602)*(S2/1000)) - L2) * COS(H2 * 3.141592 / 180) - ((((C95 * 1) /1)*(S2/1000)) - M2) * COS(G2 * 3.141592 / 180) * SIN(H2 * 3.141592 / 180))  * SIN(I2 * 3.141592 / 180))</f>
        <v>807.7054701064983</v>
      </c>
      <c r="F95" s="3">
        <f>((((((A95 * -1) /0.00155633802816914)*(S2/1000)) - K2) * SIN(G2 * 3.141592 / 180) * SIN(H2 * 3.141592 / 180) + ((((B95 * 1) /0.00191549295774602)*(S2/1000)) - L2) * COS(H2 * 3.141592 / 180) - ((((C95 * 1) /1)*(S2/1000)) - M2) * COS(G2 * 3.141592 / 180) * SIN(H2 * 3.141592 / 180))  * COS(I2 * 3.141592 / 180)) + ((((((A95 * -1) /0.00155633802816914)*(S2/1000)) - K2) * COS(G2 * 3.141592 / 180) + ((((C95 * 1) /1)*(S2/1000)) - M2) * SIN(G2 * 3.141592 / 180)) * SIN(I2 * 3.141592 / 180))</f>
        <v>-1384.1518549544082</v>
      </c>
    </row>
    <row r="96" spans="1:6" x14ac:dyDescent="0.25">
      <c r="A96" s="14">
        <v>56.805100000000003</v>
      </c>
      <c r="B96" s="14">
        <v>-132.9813</v>
      </c>
      <c r="C96" s="14">
        <v>2.1996035940000001</v>
      </c>
      <c r="E96" s="15">
        <f>((((((A96 * -1) /0.00155633802816914)*(S2/1000)) - K2) * COS(G2 * 3.141592 / 180) + ((((C96 * 1) /1)*(S2/1000)) - M2) * SIN(G2 * 3.141592 / 180)) * COS(I2 * 3.141592 / 180)) - ((((((A96 * -1) /0.00155633802816914)*(S2/1000)) - K2) * SIN(G2 * 3.141592 / 180) * SIN(H2 * 3.141592 / 180) + ((((B96 * 1) /0.00191549295774602)*(S2/1000)) - L2) * COS(H2 * 3.141592 / 180) - ((((C96 * 1) /1)*(S2/1000)) - M2) * COS(G2 * 3.141592 / 180) * SIN(H2 * 3.141592 / 180))  * SIN(I2 * 3.141592 / 180))</f>
        <v>807.78733862101944</v>
      </c>
      <c r="F96" s="15">
        <f>((((((A96 * -1) /0.00155633802816914)*(S2/1000)) - K2) * SIN(G2 * 3.141592 / 180) * SIN(H2 * 3.141592 / 180) + ((((B96 * 1) /0.00191549295774602)*(S2/1000)) - L2) * COS(H2 * 3.141592 / 180) - ((((C96 * 1) /1)*(S2/1000)) - M2) * COS(G2 * 3.141592 / 180) * SIN(H2 * 3.141592 / 180))  * COS(I2 * 3.141592 / 180)) + ((((((A96 * -1) /0.00155633802816914)*(S2/1000)) - K2) * COS(G2 * 3.141592 / 180) + ((((C96 * 1) /1)*(S2/1000)) - M2) * SIN(G2 * 3.141592 / 180)) * SIN(I2 * 3.141592 / 180))</f>
        <v>-1383.9087794623333</v>
      </c>
    </row>
    <row r="97" spans="1:6" x14ac:dyDescent="0.25">
      <c r="A97" s="18">
        <v>56.805199999999999</v>
      </c>
      <c r="B97" s="18">
        <v>-132.98429999999999</v>
      </c>
      <c r="C97" s="18">
        <v>4.7087743160000004</v>
      </c>
      <c r="E97" s="19">
        <f>((((((A97 * -1) /0.00155633802816914)*(S2/1000)) - K2) * COS(G2 * 3.141592 / 180) + ((((C97 * 1) /1)*(S2/1000)) - M2) * SIN(G2 * 3.141592 / 180)) * COS(I2 * 3.141592 / 180)) - ((((((A97 * -1) /0.00155633802816914)*(S2/1000)) - K2) * SIN(G2 * 3.141592 / 180) * SIN(H2 * 3.141592 / 180) + ((((B97 * 1) /0.00191549295774602)*(S2/1000)) - L2) * COS(H2 * 3.141592 / 180) - ((((C97 * 1) /1)*(S2/1000)) - M2) * COS(G2 * 3.141592 / 180) * SIN(H2 * 3.141592 / 180))  * SIN(I2 * 3.141592 / 180))</f>
        <v>807.86917369505636</v>
      </c>
      <c r="F97" s="19">
        <f>((((((A97 * -1) /0.00155633802816914)*(S2/1000)) - K2) * SIN(G2 * 3.141592 / 180) * SIN(H2 * 3.141592 / 180) + ((((B97 * 1) /0.00191549295774602)*(S2/1000)) - L2) * COS(H2 * 3.141592 / 180) - ((((C97 * 1) /1)*(S2/1000)) - M2) * COS(G2 * 3.141592 / 180) * SIN(H2 * 3.141592 / 180))  * COS(I2 * 3.141592 / 180)) + ((((((A97 * -1) /0.00155633802816914)*(S2/1000)) - K2) * COS(G2 * 3.141592 / 180) + ((((C97 * 1) /1)*(S2/1000)) - M2) * SIN(G2 * 3.141592 / 180)) * SIN(I2 * 3.141592 / 180))</f>
        <v>-1383.6857082909753</v>
      </c>
    </row>
    <row r="98" spans="1:6" x14ac:dyDescent="0.25">
      <c r="A98" s="16">
        <v>56.805300000000003</v>
      </c>
      <c r="B98" s="16">
        <v>-132.9873</v>
      </c>
      <c r="C98" s="16">
        <v>7.8968013409999998</v>
      </c>
      <c r="E98" s="17">
        <f>((((((A98 * -1) /0.00155633802816914)*(S2/1000)) - K2) * COS(G2 * 3.141592 / 180) + ((((C98 * 1) /1)*(S2/1000)) - M2) * SIN(G2 * 3.141592 / 180)) * COS(I2 * 3.141592 / 180)) - ((((((A98 * -1) /0.00155633802816914)*(S2/1000)) - K2) * SIN(G2 * 3.141592 / 180) * SIN(H2 * 3.141592 / 180) + ((((B98 * 1) /0.00191549295774602)*(S2/1000)) - L2) * COS(H2 * 3.141592 / 180) - ((((C98 * 1) /1)*(S2/1000)) - M2) * COS(G2 * 3.141592 / 180) * SIN(H2 * 3.141592 / 180))  * SIN(I2 * 3.141592 / 180))</f>
        <v>807.95112045403971</v>
      </c>
      <c r="F98" s="17">
        <f>((((((A98 * -1) /0.00155633802816914)*(S2/1000)) - K2) * SIN(G2 * 3.141592 / 180) * SIN(H2 * 3.141592 / 180) + ((((B98 * 1) /0.00191549295774602)*(S2/1000)) - L2) * COS(H2 * 3.141592 / 180) - ((((C98 * 1) /1)*(S2/1000)) - M2) * COS(G2 * 3.141592 / 180) * SIN(H2 * 3.141592 / 180))  * COS(I2 * 3.141592 / 180)) + ((((((A98 * -1) /0.00155633802816914)*(S2/1000)) - K2) * COS(G2 * 3.141592 / 180) + ((((C98 * 1) /1)*(S2/1000)) - M2) * SIN(G2 * 3.141592 / 180)) * SIN(I2 * 3.141592 / 180))</f>
        <v>-1383.3958264393066</v>
      </c>
    </row>
    <row r="99" spans="1:6" x14ac:dyDescent="0.25">
      <c r="A99" s="14">
        <v>56.805399999999999</v>
      </c>
      <c r="B99" s="14">
        <v>-132.99029999999999</v>
      </c>
      <c r="C99" s="14">
        <v>2.165525202</v>
      </c>
      <c r="E99" s="15">
        <f>((((((A99 * -1) /0.00155633802816914)*(S2/1000)) - K2) * COS(G2 * 3.141592 / 180) + ((((C99 * 1) /1)*(S2/1000)) - M2) * SIN(G2 * 3.141592 / 180)) * COS(I2 * 3.141592 / 180)) - ((((((A99 * -1) /0.00155633802816914)*(S2/1000)) - K2) * SIN(G2 * 3.141592 / 180) * SIN(H2 * 3.141592 / 180) + ((((B99 * 1) /0.00191549295774602)*(S2/1000)) - L2) * COS(H2 * 3.141592 / 180) - ((((C99 * 1) /1)*(S2/1000)) - M2) * COS(G2 * 3.141592 / 180) * SIN(H2 * 3.141592 / 180))  * SIN(I2 * 3.141592 / 180))</f>
        <v>808.0315998157414</v>
      </c>
      <c r="F99" s="15">
        <f>((((((A99 * -1) /0.00155633802816914)*(S2/1000)) - K2) * SIN(G2 * 3.141592 / 180) * SIN(H2 * 3.141592 / 180) + ((((B99 * 1) /0.00191549295774602)*(S2/1000)) - L2) * COS(H2 * 3.141592 / 180) - ((((C99 * 1) /1)*(S2/1000)) - M2) * COS(G2 * 3.141592 / 180) * SIN(H2 * 3.141592 / 180))  * COS(I2 * 3.141592 / 180)) + ((((((A99 * -1) /0.00155633802816914)*(S2/1000)) - K2) * COS(G2 * 3.141592 / 180) + ((((C99 * 1) /1)*(S2/1000)) - M2) * SIN(G2 * 3.141592 / 180)) * SIN(I2 * 3.141592 / 180))</f>
        <v>-1383.9837514366759</v>
      </c>
    </row>
    <row r="100" spans="1:6" x14ac:dyDescent="0.25">
      <c r="A100" s="2">
        <v>56.805500000000002</v>
      </c>
      <c r="B100" s="2">
        <v>-132.9933</v>
      </c>
      <c r="C100" s="2">
        <v>-0.22278708899999999</v>
      </c>
      <c r="E100" s="3">
        <f>((((((A100 * -1) /0.00155633802816914)*(S2/1000)) - K2) * COS(G2 * 3.141592 / 180) + ((((C100 * 1) /1)*(S2/1000)) - M2) * SIN(G2 * 3.141592 / 180)) * COS(I2 * 3.141592 / 180)) - ((((((A100 * -1) /0.00155633802816914)*(S2/1000)) - K2) * SIN(G2 * 3.141592 / 180) * SIN(H2 * 3.141592 / 180) + ((((B100 * 1) /0.00191549295774602)*(S2/1000)) - L2) * COS(H2 * 3.141592 / 180) - ((((C100 * 1) /1)*(S2/1000)) - M2) * COS(G2 * 3.141592 / 180) * SIN(H2 * 3.141592 / 180))  * SIN(I2 * 3.141592 / 180))</f>
        <v>808.11262915942859</v>
      </c>
      <c r="F100" s="3">
        <f>((((((A100 * -1) /0.00155633802816914)*(S2/1000)) - K2) * SIN(G2 * 3.141592 / 180) * SIN(H2 * 3.141592 / 180) + ((((B100 * 1) /0.00191549295774602)*(S2/1000)) - L2) * COS(H2 * 3.141592 / 180) - ((((C100 * 1) /1)*(S2/1000)) - M2) * COS(G2 * 3.141592 / 180) * SIN(H2 * 3.141592 / 180))  * COS(I2 * 3.141592 / 180)) + ((((((A100 * -1) /0.00155633802816914)*(S2/1000)) - K2) * COS(G2 * 3.141592 / 180) + ((((C100 * 1) /1)*(S2/1000)) - M2) * SIN(G2 * 3.141592 / 180)) * SIN(I2 * 3.141592 / 180))</f>
        <v>-1384.2426735390986</v>
      </c>
    </row>
    <row r="101" spans="1:6" x14ac:dyDescent="0.25">
      <c r="A101" s="2">
        <v>56.805599999999998</v>
      </c>
      <c r="B101" s="2">
        <v>-132.9966</v>
      </c>
      <c r="C101" s="2">
        <v>-1.5038838430000001</v>
      </c>
      <c r="E101" s="3">
        <f>((((((A101 * -1) /0.00155633802816914)*(S2/1000)) - K2) * COS(G2 * 3.141592 / 180) + ((((C101 * 1) /1)*(S2/1000)) - M2) * SIN(G2 * 3.141592 / 180)) * COS(I2 * 3.141592 / 180)) - ((((((A101 * -1) /0.00155633802816914)*(S2/1000)) - K2) * SIN(G2 * 3.141592 / 180) * SIN(H2 * 3.141592 / 180) + ((((B101 * 1) /0.00191549295774602)*(S2/1000)) - L2) * COS(H2 * 3.141592 / 180) - ((((C101 * 1) /1)*(S2/1000)) - M2) * COS(G2 * 3.141592 / 180) * SIN(H2 * 3.141592 / 180))  * SIN(I2 * 3.141592 / 180))</f>
        <v>808.20251779324985</v>
      </c>
      <c r="F101" s="3">
        <f>((((((A101 * -1) /0.00155633802816914)*(S2/1000)) - K2) * SIN(G2 * 3.141592 / 180) * SIN(H2 * 3.141592 / 180) + ((((B101 * 1) /0.00191549295774602)*(S2/1000)) - L2) * COS(H2 * 3.141592 / 180) - ((((C101 * 1) /1)*(S2/1000)) - M2) * COS(G2 * 3.141592 / 180) * SIN(H2 * 3.141592 / 180))  * COS(I2 * 3.141592 / 180)) + ((((((A101 * -1) /0.00155633802816914)*(S2/1000)) - K2) * COS(G2 * 3.141592 / 180) + ((((C101 * 1) /1)*(S2/1000)) - M2) * SIN(G2 * 3.141592 / 180)) * SIN(I2 * 3.141592 / 180))</f>
        <v>-1384.3949523717693</v>
      </c>
    </row>
    <row r="102" spans="1:6" x14ac:dyDescent="0.25">
      <c r="A102" s="2">
        <v>56.805599999999998</v>
      </c>
      <c r="B102" s="2">
        <v>-132.97450000000001</v>
      </c>
      <c r="C102" s="2">
        <v>-0.543218961</v>
      </c>
      <c r="E102" s="3">
        <f>((((((A102 * -1) /0.00155633802816914)*(S2/1000)) - K2) * COS(G2 * 3.141592 / 180) + ((((C102 * 1) /1)*(S2/1000)) - M2) * SIN(G2 * 3.141592 / 180)) * COS(I2 * 3.141592 / 180)) - ((((((A102 * -1) /0.00155633802816914)*(S2/1000)) - K2) * SIN(G2 * 3.141592 / 180) * SIN(H2 * 3.141592 / 180) + ((((B102 * 1) /0.00191549295774602)*(S2/1000)) - L2) * COS(H2 * 3.141592 / 180) - ((((C102 * 1) /1)*(S2/1000)) - M2) * COS(G2 * 3.141592 / 180) * SIN(H2 * 3.141592 / 180))  * SIN(I2 * 3.141592 / 180))</f>
        <v>807.56346046245289</v>
      </c>
      <c r="F102" s="3">
        <f>((((((A102 * -1) /0.00155633802816914)*(S2/1000)) - K2) * SIN(G2 * 3.141592 / 180) * SIN(H2 * 3.141592 / 180) + ((((B102 * 1) /0.00191549295774602)*(S2/1000)) - L2) * COS(H2 * 3.141592 / 180) - ((((C102 * 1) /1)*(S2/1000)) - M2) * COS(G2 * 3.141592 / 180) * SIN(H2 * 3.141592 / 180))  * COS(I2 * 3.141592 / 180)) + ((((((A102 * -1) /0.00155633802816914)*(S2/1000)) - K2) * COS(G2 * 3.141592 / 180) + ((((C102 * 1) /1)*(S2/1000)) - M2) * SIN(G2 * 3.141592 / 180)) * SIN(I2 * 3.141592 / 180))</f>
        <v>-1384.1291291907057</v>
      </c>
    </row>
    <row r="103" spans="1:6" x14ac:dyDescent="0.25">
      <c r="A103" s="2">
        <v>56.805700000000002</v>
      </c>
      <c r="B103" s="2">
        <v>-132.97749999999999</v>
      </c>
      <c r="C103" s="2">
        <v>-0.162003017</v>
      </c>
      <c r="E103" s="3">
        <f>((((((A103 * -1) /0.00155633802816914)*(S2/1000)) - K2) * COS(G2 * 3.141592 / 180) + ((((C103 * 1) /1)*(S2/1000)) - M2) * SIN(G2 * 3.141592 / 180)) * COS(I2 * 3.141592 / 180)) - ((((((A103 * -1) /0.00155633802816914)*(S2/1000)) - K2) * SIN(G2 * 3.141592 / 180) * SIN(H2 * 3.141592 / 180) + ((((B103 * 1) /0.00191549295774602)*(S2/1000)) - L2) * COS(H2 * 3.141592 / 180) - ((((C103 * 1) /1)*(S2/1000)) - M2) * COS(G2 * 3.141592 / 180) * SIN(H2 * 3.141592 / 180))  * SIN(I2 * 3.141592 / 180))</f>
        <v>807.64494544691456</v>
      </c>
      <c r="F103" s="3">
        <f>((((((A103 * -1) /0.00155633802816914)*(S2/1000)) - K2) * SIN(G2 * 3.141592 / 180) * SIN(H2 * 3.141592 / 180) + ((((B103 * 1) /0.00191549295774602)*(S2/1000)) - L2) * COS(H2 * 3.141592 / 180) - ((((C103 * 1) /1)*(S2/1000)) - M2) * COS(G2 * 3.141592 / 180) * SIN(H2 * 3.141592 / 180))  * COS(I2 * 3.141592 / 180)) + ((((((A103 * -1) /0.00155633802816914)*(S2/1000)) - K2) * COS(G2 * 3.141592 / 180) + ((((C103 * 1) /1)*(S2/1000)) - M2) * SIN(G2 * 3.141592 / 180)) * SIN(I2 * 3.141592 / 180))</f>
        <v>-1384.1154839402102</v>
      </c>
    </row>
    <row r="104" spans="1:6" x14ac:dyDescent="0.25">
      <c r="A104" s="20">
        <v>56.805799999999998</v>
      </c>
      <c r="B104" s="20">
        <v>-132.98050000000001</v>
      </c>
      <c r="C104" s="20">
        <v>2.7225616459999999</v>
      </c>
      <c r="E104" s="21">
        <f>((((((A104 * -1) /0.00155633802816914)*(S2/1000)) - K2) * COS(G2 * 3.141592 / 180) + ((((C104 * 1) /1)*(S2/1000)) - M2) * SIN(G2 * 3.141592 / 180)) * COS(I2 * 3.141592 / 180)) - ((((((A104 * -1) /0.00155633802816914)*(S2/1000)) - K2) * SIN(G2 * 3.141592 / 180) * SIN(H2 * 3.141592 / 180) + ((((B104 * 1) /0.00191549295774602)*(S2/1000)) - L2) * COS(H2 * 3.141592 / 180) - ((((C104 * 1) /1)*(S2/1000)) - M2) * COS(G2 * 3.141592 / 180) * SIN(H2 * 3.141592 / 180))  * SIN(I2 * 3.141592 / 180))</f>
        <v>807.72684228049025</v>
      </c>
      <c r="F104" s="21">
        <f>((((((A104 * -1) /0.00155633802816914)*(S2/1000)) - K2) * SIN(G2 * 3.141592 / 180) * SIN(H2 * 3.141592 / 180) + ((((B104 * 1) /0.00191549295774602)*(S2/1000)) - L2) * COS(H2 * 3.141592 / 180) - ((((C104 * 1) /1)*(S2/1000)) - M2) * COS(G2 * 3.141592 / 180) * SIN(H2 * 3.141592 / 180))  * COS(I2 * 3.141592 / 180)) + ((((((A104 * -1) /0.00155633802816914)*(S2/1000)) - K2) * COS(G2 * 3.141592 / 180) + ((((C104 * 1) /1)*(S2/1000)) - M2) * SIN(G2 * 3.141592 / 180)) * SIN(I2 * 3.141592 / 180))</f>
        <v>-1383.8554678005694</v>
      </c>
    </row>
    <row r="105" spans="1:6" x14ac:dyDescent="0.25">
      <c r="A105" s="18">
        <v>56.805900000000001</v>
      </c>
      <c r="B105" s="18">
        <v>-132.98349999999999</v>
      </c>
      <c r="C105" s="18">
        <v>4.5980362709999998</v>
      </c>
      <c r="E105" s="19">
        <f>((((((A105 * -1) /0.00155633802816914)*(S2/1000)) - K2) * COS(G2 * 3.141592 / 180) + ((((C105 * 1) /1)*(S2/1000)) - M2) * SIN(G2 * 3.141592 / 180)) * COS(I2 * 3.141592 / 180)) - ((((((A105 * -1) /0.00155633802816914)*(S2/1000)) - K2) * SIN(G2 * 3.141592 / 180) * SIN(H2 * 3.141592 / 180) + ((((B105 * 1) /0.00191549295774602)*(S2/1000)) - L2) * COS(H2 * 3.141592 / 180) - ((((C105 * 1) /1)*(S2/1000)) - M2) * COS(G2 * 3.141592 / 180) * SIN(H2 * 3.141592 / 180))  * SIN(I2 * 3.141592 / 180))</f>
        <v>807.80857309930502</v>
      </c>
      <c r="F105" s="19">
        <f>((((((A105 * -1) /0.00155633802816914)*(S2/1000)) - K2) * SIN(G2 * 3.141592 / 180) * SIN(H2 * 3.141592 / 180) + ((((B105 * 1) /0.00191549295774602)*(S2/1000)) - L2) * COS(H2 * 3.141592 / 180) - ((((C105 * 1) /1)*(S2/1000)) - M2) * COS(G2 * 3.141592 / 180) * SIN(H2 * 3.141592 / 180))  * COS(I2 * 3.141592 / 180)) + ((((((A105 * -1) /0.00155633802816914)*(S2/1000)) - K2) * COS(G2 * 3.141592 / 180) + ((((C105 * 1) /1)*(S2/1000)) - M2) * SIN(G2 * 3.141592 / 180)) * SIN(I2 * 3.141592 / 180))</f>
        <v>-1383.6947627988473</v>
      </c>
    </row>
    <row r="106" spans="1:6" x14ac:dyDescent="0.25">
      <c r="A106" s="16">
        <v>56.805999999999997</v>
      </c>
      <c r="B106" s="16">
        <v>-132.98650000000001</v>
      </c>
      <c r="C106" s="16">
        <v>8.0686223899999998</v>
      </c>
      <c r="E106" s="17">
        <f>((((((A106 * -1) /0.00155633802816914)*(S2/1000)) - K2) * COS(G2 * 3.141592 / 180) + ((((C106 * 1) /1)*(S2/1000)) - M2) * SIN(G2 * 3.141592 / 180)) * COS(I2 * 3.141592 / 180)) - ((((((A106 * -1) /0.00155633802816914)*(S2/1000)) - K2) * SIN(G2 * 3.141592 / 180) * SIN(H2 * 3.141592 / 180) + ((((B106 * 1) /0.00191549295774602)*(S2/1000)) - L2) * COS(H2 * 3.141592 / 180) - ((((C106 * 1) /1)*(S2/1000)) - M2) * COS(G2 * 3.141592 / 180) * SIN(H2 * 3.141592 / 180))  * SIN(I2 * 3.141592 / 180))</f>
        <v>807.89056634470535</v>
      </c>
      <c r="F106" s="17">
        <f>((((((A106 * -1) /0.00155633802816914)*(S2/1000)) - K2) * SIN(G2 * 3.141592 / 180) * SIN(H2 * 3.141592 / 180) + ((((B106 * 1) /0.00191549295774602)*(S2/1000)) - L2) * COS(H2 * 3.141592 / 180) - ((((C106 * 1) /1)*(S2/1000)) - M2) * COS(G2 * 3.141592 / 180) * SIN(H2 * 3.141592 / 180))  * COS(I2 * 3.141592 / 180)) + ((((((A106 * -1) /0.00155633802816914)*(S2/1000)) - K2) * COS(G2 * 3.141592 / 180) + ((((C106 * 1) /1)*(S2/1000)) - M2) * SIN(G2 * 3.141592 / 180)) * SIN(I2 * 3.141592 / 180))</f>
        <v>-1383.3770724622091</v>
      </c>
    </row>
    <row r="107" spans="1:6" x14ac:dyDescent="0.25">
      <c r="A107" s="14">
        <v>56.806100000000001</v>
      </c>
      <c r="B107" s="14">
        <v>-132.98949999999999</v>
      </c>
      <c r="C107" s="14">
        <v>2.2033859389999999</v>
      </c>
      <c r="E107" s="15">
        <f>((((((A107 * -1) /0.00155633802816914)*(S2/1000)) - K2) * COS(G2 * 3.141592 / 180) + ((((C107 * 1) /1)*(S2/1000)) - M2) * SIN(G2 * 3.141592 / 180)) * COS(I2 * 3.141592 / 180)) - ((((((A107 * -1) /0.00155633802816914)*(S2/1000)) - K2) * SIN(G2 * 3.141592 / 180) * SIN(H2 * 3.141592 / 180) + ((((B107 * 1) /0.00191549295774602)*(S2/1000)) - L2) * COS(H2 * 3.141592 / 180) - ((((C107 * 1) /1)*(S2/1000)) - M2) * COS(G2 * 3.141592 / 180) * SIN(H2 * 3.141592 / 180))  * SIN(I2 * 3.141592 / 180))</f>
        <v>807.97102366735362</v>
      </c>
      <c r="F107" s="15">
        <f>((((((A107 * -1) /0.00155633802816914)*(S2/1000)) - K2) * SIN(G2 * 3.141592 / 180) * SIN(H2 * 3.141592 / 180) + ((((B107 * 1) /0.00191549295774602)*(S2/1000)) - L2) * COS(H2 * 3.141592 / 180) - ((((C107 * 1) /1)*(S2/1000)) - M2) * COS(G2 * 3.141592 / 180) * SIN(H2 * 3.141592 / 180))  * COS(I2 * 3.141592 / 180)) + ((((((A107 * -1) /0.00155633802816914)*(S2/1000)) - K2) * COS(G2 * 3.141592 / 180) + ((((C107 * 1) /1)*(S2/1000)) - M2) * SIN(G2 * 3.141592 / 180)) * SIN(I2 * 3.141592 / 180))</f>
        <v>-1383.9781813683671</v>
      </c>
    </row>
    <row r="108" spans="1:6" x14ac:dyDescent="0.25">
      <c r="A108" s="4">
        <v>56.806199999999997</v>
      </c>
      <c r="B108" s="4">
        <v>-132.99250000000001</v>
      </c>
      <c r="C108" s="4">
        <v>-6.0507734000000001E-2</v>
      </c>
      <c r="E108" s="5">
        <f>((((((A108 * -1) /0.00155633802816914)*(S2/1000)) - K2) * COS(G2 * 3.141592 / 180) + ((((C108 * 1) /1)*(S2/1000)) - M2) * SIN(G2 * 3.141592 / 180)) * COS(I2 * 3.141592 / 180)) - ((((((A108 * -1) /0.00155633802816914)*(S2/1000)) - K2) * SIN(G2 * 3.141592 / 180) * SIN(H2 * 3.141592 / 180) + ((((B108 * 1) /0.00191549295774602)*(S2/1000)) - L2) * COS(H2 * 3.141592 / 180) - ((((C108 * 1) /1)*(S2/1000)) - M2) * COS(G2 * 3.141592 / 180) * SIN(H2 * 3.141592 / 180))  * SIN(I2 * 3.141592 / 180))</f>
        <v>808.0520734803024</v>
      </c>
      <c r="F108" s="5">
        <f>((((((A108 * -1) /0.00155633802816914)*(S2/1000)) - K2) * SIN(G2 * 3.141592 / 180) * SIN(H2 * 3.141592 / 180) + ((((B108 * 1) /0.00191549295774602)*(S2/1000)) - L2) * COS(H2 * 3.141592 / 180) - ((((C108 * 1) /1)*(S2/1000)) - M2) * COS(G2 * 3.141592 / 180) * SIN(H2 * 3.141592 / 180))  * COS(I2 * 3.141592 / 180)) + ((((((A108 * -1) /0.00155633802816914)*(S2/1000)) - K2) * COS(G2 * 3.141592 / 180) + ((((C108 * 1) /1)*(S2/1000)) - M2) * SIN(G2 * 3.141592 / 180)) * SIN(I2 * 3.141592 / 180))</f>
        <v>-1384.2248586223955</v>
      </c>
    </row>
    <row r="109" spans="1:6" x14ac:dyDescent="0.25">
      <c r="A109" s="2">
        <v>56.8063</v>
      </c>
      <c r="B109" s="2">
        <v>-132.9957</v>
      </c>
      <c r="C109" s="2">
        <v>-1.5020206410000001</v>
      </c>
      <c r="E109" s="3">
        <f>((((((A109 * -1) /0.00155633802816914)*(S2/1000)) - K2) * COS(G2 * 3.141592 / 180) + ((((C109 * 1) /1)*(S2/1000)) - M2) * SIN(G2 * 3.141592 / 180)) * COS(I2 * 3.141592 / 180)) - ((((((A109 * -1) /0.00155633802816914)*(S2/1000)) - K2) * SIN(G2 * 3.141592 / 180) * SIN(H2 * 3.141592 / 180) + ((((B109 * 1) /0.00191549295774602)*(S2/1000)) - L2) * COS(H2 * 3.141592 / 180) - ((((C109 * 1) /1)*(S2/1000)) - M2) * COS(G2 * 3.141592 / 180) * SIN(H2 * 3.141592 / 180))  * SIN(I2 * 3.141592 / 180))</f>
        <v>808.13904334529434</v>
      </c>
      <c r="F109" s="3">
        <f>((((((A109 * -1) /0.00155633802816914)*(S2/1000)) - K2) * SIN(G2 * 3.141592 / 180) * SIN(H2 * 3.141592 / 180) + ((((B109 * 1) /0.00191549295774602)*(S2/1000)) - L2) * COS(H2 * 3.141592 / 180) - ((((C109 * 1) /1)*(S2/1000)) - M2) * COS(G2 * 3.141592 / 180) * SIN(H2 * 3.141592 / 180))  * COS(I2 * 3.141592 / 180)) + ((((((A109 * -1) /0.00155633802816914)*(S2/1000)) - K2) * COS(G2 * 3.141592 / 180) + ((((C109 * 1) /1)*(S2/1000)) - M2) * SIN(G2 * 3.141592 / 180)) * SIN(I2 * 3.141592 / 180))</f>
        <v>-1384.3921500428428</v>
      </c>
    </row>
    <row r="110" spans="1:6" x14ac:dyDescent="0.25">
      <c r="A110" s="2">
        <v>56.806399999999996</v>
      </c>
      <c r="B110" s="2">
        <v>-133.00040000000001</v>
      </c>
      <c r="C110" s="2">
        <v>-1.269797901</v>
      </c>
      <c r="E110" s="3">
        <f>((((((A110 * -1) /0.00155633802816914)*(S2/1000)) - K2) * COS(G2 * 3.141592 / 180) + ((((C110 * 1) /1)*(S2/1000)) - M2) * SIN(G2 * 3.141592 / 180)) * COS(I2 * 3.141592 / 180)) - ((((((A110 * -1) /0.00155633802816914)*(S2/1000)) - K2) * SIN(G2 * 3.141592 / 180) * SIN(H2 * 3.141592 / 180) + ((((B110 * 1) /0.00191549295774602)*(S2/1000)) - L2) * COS(H2 * 3.141592 / 180) - ((((C110 * 1) /1)*(S2/1000)) - M2) * COS(G2 * 3.141592 / 180) * SIN(H2 * 3.141592 / 180))  * SIN(I2 * 3.141592 / 180))</f>
        <v>808.26967423124779</v>
      </c>
      <c r="F110" s="3">
        <f>((((((A110 * -1) /0.00155633802816914)*(S2/1000)) - K2) * SIN(G2 * 3.141592 / 180) * SIN(H2 * 3.141592 / 180) + ((((B110 * 1) /0.00191549295774602)*(S2/1000)) - L2) * COS(H2 * 3.141592 / 180) - ((((C110 * 1) /1)*(S2/1000)) - M2) * COS(G2 * 3.141592 / 180) * SIN(H2 * 3.141592 / 180))  * COS(I2 * 3.141592 / 180)) + ((((((A110 * -1) /0.00155633802816914)*(S2/1000)) - K2) * COS(G2 * 3.141592 / 180) + ((((C110 * 1) /1)*(S2/1000)) - M2) * SIN(G2 * 3.141592 / 180)) * SIN(I2 * 3.141592 / 180))</f>
        <v>-1384.4063434076227</v>
      </c>
    </row>
    <row r="111" spans="1:6" x14ac:dyDescent="0.25">
      <c r="A111" s="2">
        <v>56.806399999999996</v>
      </c>
      <c r="B111" s="2">
        <v>-132.97669999999999</v>
      </c>
      <c r="C111" s="2">
        <v>-0.50279759199999996</v>
      </c>
      <c r="E111" s="3">
        <f>((((((A111 * -1) /0.00155633802816914)*(S2/1000)) - K2) * COS(G2 * 3.141592 / 180) + ((((C111 * 1) /1)*(S2/1000)) - M2) * SIN(G2 * 3.141592 / 180)) * COS(I2 * 3.141592 / 180)) - ((((((A111 * -1) /0.00155633802816914)*(S2/1000)) - K2) * SIN(G2 * 3.141592 / 180) * SIN(H2 * 3.141592 / 180) + ((((B111 * 1) /0.00191549295774602)*(S2/1000)) - L2) * COS(H2 * 3.141592 / 180) - ((((C111 * 1) /1)*(S2/1000)) - M2) * COS(G2 * 3.141592 / 180) * SIN(H2 * 3.141592 / 180))  * SIN(I2 * 3.141592 / 180))</f>
        <v>807.58430700242911</v>
      </c>
      <c r="F111" s="3">
        <f>((((((A111 * -1) /0.00155633802816914)*(S2/1000)) - K2) * SIN(G2 * 3.141592 / 180) * SIN(H2 * 3.141592 / 180) + ((((B111 * 1) /0.00191549295774602)*(S2/1000)) - L2) * COS(H2 * 3.141592 / 180) - ((((C111 * 1) /1)*(S2/1000)) - M2) * COS(G2 * 3.141592 / 180) * SIN(H2 * 3.141592 / 180))  * COS(I2 * 3.141592 / 180)) + ((((((A111 * -1) /0.00155633802816914)*(S2/1000)) - K2) * COS(G2 * 3.141592 / 180) + ((((C111 * 1) /1)*(S2/1000)) - M2) * SIN(G2 * 3.141592 / 180)) * SIN(I2 * 3.141592 / 180))</f>
        <v>-1384.147179812994</v>
      </c>
    </row>
    <row r="112" spans="1:6" x14ac:dyDescent="0.25">
      <c r="A112" s="20">
        <v>56.8065</v>
      </c>
      <c r="B112" s="20">
        <v>-132.97970000000001</v>
      </c>
      <c r="C112" s="20">
        <v>4.0505395179999999</v>
      </c>
      <c r="E112" s="21">
        <f>((((((A112 * -1) /0.00155633802816914)*(S2/1000)) - K2) * COS(G2 * 3.141592 / 180) + ((((C112 * 1) /1)*(S2/1000)) - M2) * SIN(G2 * 3.141592 / 180)) * COS(I2 * 3.141592 / 180)) - ((((((A112 * -1) /0.00155633802816914)*(S2/1000)) - K2) * SIN(G2 * 3.141592 / 180) * SIN(H2 * 3.141592 / 180) + ((((B112 * 1) /0.00191549295774602)*(S2/1000)) - L2) * COS(H2 * 3.141592 / 180) - ((((C112 * 1) /1)*(S2/1000)) - M2) * COS(G2 * 3.141592 / 180) * SIN(H2 * 3.141592 / 180))  * SIN(I2 * 3.141592 / 180))</f>
        <v>807.66647838123686</v>
      </c>
      <c r="F112" s="21">
        <f>((((((A112 * -1) /0.00155633802816914)*(S2/1000)) - K2) * SIN(G2 * 3.141592 / 180) * SIN(H2 * 3.141592 / 180) + ((((B112 * 1) /0.00191549295774602)*(S2/1000)) - L2) * COS(H2 * 3.141592 / 180) - ((((C112 * 1) /1)*(S2/1000)) - M2) * COS(G2 * 3.141592 / 180) * SIN(H2 * 3.141592 / 180))  * COS(I2 * 3.141592 / 180)) + ((((((A112 * -1) /0.00155633802816914)*(S2/1000)) - K2) * COS(G2 * 3.141592 / 180) + ((((C112 * 1) /1)*(S2/1000)) - M2) * SIN(G2 * 3.141592 / 180)) * SIN(I2 * 3.141592 / 180))</f>
        <v>-1383.7229288831993</v>
      </c>
    </row>
    <row r="113" spans="1:6" x14ac:dyDescent="0.25">
      <c r="A113" s="6">
        <v>56.806600000000003</v>
      </c>
      <c r="B113" s="6">
        <v>-132.98269999999999</v>
      </c>
      <c r="C113" s="6">
        <v>6</v>
      </c>
      <c r="E113" s="7">
        <f>((((((A113 * -1) /0.00155633802816914)*(S2/1000)) - K2) * COS(G2 * 3.141592 / 180) + ((((C113 * 1) /1)*(S2/1000)) - M2) * SIN(G2 * 3.141592 / 180)) * COS(I2 * 3.141592 / 180)) - ((((((A113 * -1) /0.00155633802816914)*(S2/1000)) - K2) * SIN(G2 * 3.141592 / 180) * SIN(H2 * 3.141592 / 180) + ((((B113 * 1) /0.00191549295774602)*(S2/1000)) - L2) * COS(H2 * 3.141592 / 180) - ((((C113 * 1) /1)*(S2/1000)) - M2) * COS(G2 * 3.141592 / 180) * SIN(H2 * 3.141592 / 180))  * SIN(I2 * 3.141592 / 180))</f>
        <v>807.74822137215097</v>
      </c>
      <c r="F113" s="7">
        <f>((((((A113 * -1) /0.00155633802816914)*(S2/1000)) - K2) * SIN(G2 * 3.141592 / 180) * SIN(H2 * 3.141592 / 180) + ((((B113 * 1) /0.00191549295774602)*(S2/1000)) - L2) * COS(H2 * 3.141592 / 180) - ((((C113 * 1) /1)*(S2/1000)) - M2) * COS(G2 * 3.141592 / 180) * SIN(H2 * 3.141592 / 180))  * COS(I2 * 3.141592 / 180)) + ((((((A113 * -1) /0.00155633802816914)*(S2/1000)) - K2) * COS(G2 * 3.141592 / 180) + ((((C113 * 1) /1)*(S2/1000)) - M2) * SIN(G2 * 3.141592 / 180)) * SIN(I2 * 3.141592 / 180))</f>
        <v>-1383.5549424503138</v>
      </c>
    </row>
    <row r="114" spans="1:6" x14ac:dyDescent="0.25">
      <c r="A114" s="12">
        <v>56.806699999999999</v>
      </c>
      <c r="B114" s="12">
        <v>-132.98570000000001</v>
      </c>
      <c r="C114" s="12">
        <v>8.9</v>
      </c>
      <c r="E114" s="13">
        <f>((((((A114 * -1) /0.00155633802816914)*(S2/1000)) - K2) * COS(G2 * 3.141592 / 180) + ((((C114 * 1) /1)*(S2/1000)) - M2) * SIN(G2 * 3.141592 / 180)) * COS(I2 * 3.141592 / 180)) - ((((((A114 * -1) /0.00155633802816914)*(S2/1000)) - K2) * SIN(G2 * 3.141592 / 180) * SIN(H2 * 3.141592 / 180) + ((((B114 * 1) /0.00191549295774602)*(S2/1000)) - L2) * COS(H2 * 3.141592 / 180) - ((((C114 * 1) /1)*(S2/1000)) - M2) * COS(G2 * 3.141592 / 180) * SIN(H2 * 3.141592 / 180))  * SIN(I2 * 3.141592 / 180))</f>
        <v>807.83012074513874</v>
      </c>
      <c r="F114" s="13">
        <f>((((((A114 * -1) /0.00155633802816914)*(S2/1000)) - K2) * SIN(G2 * 3.141592 / 180) * SIN(H2 * 3.141592 / 180) + ((((B114 * 1) /0.00191549295774602)*(S2/1000)) - L2) * COS(H2 * 3.141592 / 180) - ((((C114 * 1) /1)*(S2/1000)) - M2) * COS(G2 * 3.141592 / 180) * SIN(H2 * 3.141592 / 180))  * COS(I2 * 3.141592 / 180)) + ((((((A114 * -1) /0.00155633802816914)*(S2/1000)) - K2) * COS(G2 * 3.141592 / 180) + ((((C114 * 1) /1)*(S2/1000)) - M2) * SIN(G2 * 3.141592 / 180)) * SIN(I2 * 3.141592 / 180))</f>
        <v>-1383.2934072183987</v>
      </c>
    </row>
    <row r="115" spans="1:6" x14ac:dyDescent="0.25">
      <c r="A115" s="14">
        <v>56.806800000000003</v>
      </c>
      <c r="B115" s="14">
        <v>-132.98869999999999</v>
      </c>
      <c r="C115" s="14">
        <v>1.671428484</v>
      </c>
      <c r="E115" s="15">
        <f>((((((A115 * -1) /0.00155633802816914)*(S2/1000)) - K2) * COS(G2 * 3.141592 / 180) + ((((C115 * 1) /1)*(S2/1000)) - M2) * SIN(G2 * 3.141592 / 180)) * COS(I2 * 3.141592 / 180)) - ((((((A115 * -1) /0.00155633802816914)*(S2/1000)) - K2) * SIN(G2 * 3.141592 / 180) * SIN(H2 * 3.141592 / 180) + ((((B115 * 1) /0.00191549295774602)*(S2/1000)) - L2) * COS(H2 * 3.141592 / 180) - ((((C115 * 1) /1)*(S2/1000)) - M2) * COS(G2 * 3.141592 / 180) * SIN(H2 * 3.141592 / 180))  * SIN(I2 * 3.141592 / 180))</f>
        <v>807.91035377288949</v>
      </c>
      <c r="F115" s="15">
        <f>((((((A115 * -1) /0.00155633802816914)*(S2/1000)) - K2) * SIN(G2 * 3.141592 / 180) * SIN(H2 * 3.141592 / 180) + ((((B115 * 1) /0.00191549295774602)*(S2/1000)) - L2) * COS(H2 * 3.141592 / 180) - ((((C115 * 1) /1)*(S2/1000)) - M2) * COS(G2 * 3.141592 / 180) * SIN(H2 * 3.141592 / 180))  * COS(I2 * 3.141592 / 180)) + ((((((A115 * -1) /0.00155633802816914)*(S2/1000)) - K2) * COS(G2 * 3.141592 / 180) + ((((C115 * 1) /1)*(S2/1000)) - M2) * SIN(G2 * 3.141592 / 180)) * SIN(I2 * 3.141592 / 180))</f>
        <v>-1384.0286908280714</v>
      </c>
    </row>
    <row r="116" spans="1:6" x14ac:dyDescent="0.25">
      <c r="A116" s="2">
        <v>56.806899999999999</v>
      </c>
      <c r="B116" s="2">
        <v>-132.99170000000001</v>
      </c>
      <c r="C116" s="2">
        <v>-0.88260827399999997</v>
      </c>
      <c r="E116" s="3">
        <f>((((((A116 * -1) /0.00155633802816914)*(S2/1000)) - K2) * COS(G2 * 3.141592 / 180) + ((((C116 * 1) /1)*(S2/1000)) - M2) * SIN(G2 * 3.141592 / 180)) * COS(I2 * 3.141592 / 180)) - ((((((A116 * -1) /0.00155633802816914)*(S2/1000)) - K2) * SIN(G2 * 3.141592 / 180) * SIN(H2 * 3.141592 / 180) + ((((B116 * 1) /0.00191549295774602)*(S2/1000)) - L2) * COS(H2 * 3.141592 / 180) - ((((C116 * 1) /1)*(S2/1000)) - M2) * COS(G2 * 3.141592 / 180) * SIN(H2 * 3.141592 / 180))  * SIN(I2 * 3.141592 / 180))</f>
        <v>807.99135585170916</v>
      </c>
      <c r="F116" s="3">
        <f>((((((A116 * -1) /0.00155633802816914)*(S2/1000)) - K2) * SIN(G2 * 3.141592 / 180) * SIN(H2 * 3.141592 / 180) + ((((B116 * 1) /0.00191549295774602)*(S2/1000)) - L2) * COS(H2 * 3.141592 / 180) - ((((C116 * 1) /1)*(S2/1000)) - M2) * COS(G2 * 3.141592 / 180) * SIN(H2 * 3.141592 / 180))  * COS(I2 * 3.141592 / 180)) + ((((((A116 * -1) /0.00155633802816914)*(S2/1000)) - K2) * COS(G2 * 3.141592 / 180) + ((((C116 * 1) /1)*(S2/1000)) - M2) * SIN(G2 * 3.141592 / 180)) * SIN(I2 * 3.141592 / 180))</f>
        <v>-1384.3039229571314</v>
      </c>
    </row>
    <row r="117" spans="1:6" x14ac:dyDescent="0.25">
      <c r="A117" s="2">
        <v>56.807000000000002</v>
      </c>
      <c r="B117" s="2">
        <v>-132.99469999999999</v>
      </c>
      <c r="C117" s="2">
        <v>-1.50860379</v>
      </c>
      <c r="E117" s="3">
        <f>((((((A117 * -1) /0.00155633802816914)*(S2/1000)) - K2) * COS(G2 * 3.141592 / 180) + ((((C117 * 1) /1)*(S2/1000)) - M2) * SIN(G2 * 3.141592 / 180)) * COS(I2 * 3.141592 / 180)) - ((((((A117 * -1) /0.00155633802816914)*(S2/1000)) - K2) * SIN(G2 * 3.141592 / 180) * SIN(H2 * 3.141592 / 180) + ((((B117 * 1) /0.00191549295774602)*(S2/1000)) - L2) * COS(H2 * 3.141592 / 180) - ((((C117 * 1) /1)*(S2/1000)) - M2) * COS(G2 * 3.141592 / 180) * SIN(H2 * 3.141592 / 180))  * SIN(I2 * 3.141592 / 180))</f>
        <v>808.07267513047236</v>
      </c>
      <c r="F117" s="3">
        <f>((((((A117 * -1) /0.00155633802816914)*(S2/1000)) - K2) * SIN(G2 * 3.141592 / 180) * SIN(H2 * 3.141592 / 180) + ((((B117 * 1) /0.00191549295774602)*(S2/1000)) - L2) * COS(H2 * 3.141592 / 180) - ((((C117 * 1) /1)*(S2/1000)) - M2) * COS(G2 * 3.141592 / 180) * SIN(H2 * 3.141592 / 180))  * COS(I2 * 3.141592 / 180)) + ((((((A117 * -1) /0.00155633802816914)*(S2/1000)) - K2) * COS(G2 * 3.141592 / 180) + ((((C117 * 1) /1)*(S2/1000)) - M2) * SIN(G2 * 3.141592 / 180)) * SIN(I2 * 3.141592 / 180))</f>
        <v>-1384.3894039614293</v>
      </c>
    </row>
    <row r="118" spans="1:6" x14ac:dyDescent="0.25">
      <c r="A118" s="2">
        <v>56.807099999999998</v>
      </c>
      <c r="B118" s="2">
        <v>-132.99860000000001</v>
      </c>
      <c r="C118" s="2">
        <v>-1.1840627319999999</v>
      </c>
      <c r="E118" s="3">
        <f>((((((A118 * -1) /0.00155633802816914)*(S2/1000)) - K2) * COS(G2 * 3.141592 / 180) + ((((C118 * 1) /1)*(S2/1000)) - M2) * SIN(G2 * 3.141592 / 180)) * COS(I2 * 3.141592 / 180)) - ((((((A118 * -1) /0.00155633802816914)*(S2/1000)) - K2) * SIN(G2 * 3.141592 / 180) * SIN(H2 * 3.141592 / 180) + ((((B118 * 1) /0.00191549295774602)*(S2/1000)) - L2) * COS(H2 * 3.141592 / 180) - ((((C118 * 1) /1)*(S2/1000)) - M2) * COS(G2 * 3.141592 / 180) * SIN(H2 * 3.141592 / 180))  * SIN(I2 * 3.141592 / 180))</f>
        <v>808.18018218633551</v>
      </c>
      <c r="F118" s="3">
        <f>((((((A118 * -1) /0.00155633802816914)*(S2/1000)) - K2) * SIN(G2 * 3.141592 / 180) * SIN(H2 * 3.141592 / 180) + ((((B118 * 1) /0.00191549295774602)*(S2/1000)) - L2) * COS(H2 * 3.141592 / 180) - ((((C118 * 1) /1)*(S2/1000)) - M2) * COS(G2 * 3.141592 / 180) * SIN(H2 * 3.141592 / 180))  * COS(I2 * 3.141592 / 180)) + ((((((A118 * -1) /0.00155633802816914)*(S2/1000)) - K2) * COS(G2 * 3.141592 / 180) + ((((C118 * 1) /1)*(S2/1000)) - M2) * SIN(G2 * 3.141592 / 180)) * SIN(I2 * 3.141592 / 180))</f>
        <v>-1384.3883115736742</v>
      </c>
    </row>
    <row r="119" spans="1:6" x14ac:dyDescent="0.25">
      <c r="A119" s="2">
        <v>56.807099999999998</v>
      </c>
      <c r="B119" s="2">
        <v>-132.9759</v>
      </c>
      <c r="C119" s="2">
        <v>-1.0874064859999999</v>
      </c>
      <c r="E119" s="3">
        <f>((((((A119 * -1) /0.00155633802816914)*(S2/1000)) - K2) * COS(G2 * 3.141592 / 180) + ((((C119 * 1) /1)*(S2/1000)) - M2) * SIN(G2 * 3.141592 / 180)) * COS(I2 * 3.141592 / 180)) - ((((((A119 * -1) /0.00155633802816914)*(S2/1000)) - K2) * SIN(G2 * 3.141592 / 180) * SIN(H2 * 3.141592 / 180) + ((((B119 * 1) /0.00191549295774602)*(S2/1000)) - L2) * COS(H2 * 3.141592 / 180) - ((((C119 * 1) /1)*(S2/1000)) - M2) * COS(G2 * 3.141592 / 180) * SIN(H2 * 3.141592 / 180))  * SIN(I2 * 3.141592 / 180))</f>
        <v>807.5236284457892</v>
      </c>
      <c r="F119" s="3">
        <f>((((((A119 * -1) /0.00155633802816914)*(S2/1000)) - K2) * SIN(G2 * 3.141592 / 180) * SIN(H2 * 3.141592 / 180) + ((((B119 * 1) /0.00191549295774602)*(S2/1000)) - L2) * COS(H2 * 3.141592 / 180) - ((((C119 * 1) /1)*(S2/1000)) - M2) * COS(G2 * 3.141592 / 180) * SIN(H2 * 3.141592 / 180))  * COS(I2 * 3.141592 / 180)) + ((((((A119 * -1) /0.00155633802816914)*(S2/1000)) - K2) * COS(G2 * 3.141592 / 180) + ((((C119 * 1) /1)*(S2/1000)) - M2) * SIN(G2 * 3.141592 / 180)) * SIN(I2 * 3.141592 / 180))</f>
        <v>-1384.2028710445156</v>
      </c>
    </row>
    <row r="120" spans="1:6" x14ac:dyDescent="0.25">
      <c r="A120" s="18">
        <v>56.807200000000002</v>
      </c>
      <c r="B120" s="18">
        <v>-132.97890000000001</v>
      </c>
      <c r="C120" s="18">
        <v>5.1453446469999999</v>
      </c>
      <c r="E120" s="19">
        <f>((((((A120 * -1) /0.00155633802816914)*(S2/1000)) - K2) * COS(G2 * 3.141592 / 180) + ((((C120 * 1) /1)*(S2/1000)) - M2) * SIN(G2 * 3.141592 / 180)) * COS(I2 * 3.141592 / 180)) - ((((((A120 * -1) /0.00155633802816914)*(S2/1000)) - K2) * SIN(G2 * 3.141592 / 180) * SIN(H2 * 3.141592 / 180) + ((((B120 * 1) /0.00191549295774602)*(S2/1000)) - L2) * COS(H2 * 3.141592 / 180) - ((((C120 * 1) /1)*(S2/1000)) - M2) * COS(G2 * 3.141592 / 180) * SIN(H2 * 3.141592 / 180))  * SIN(I2 * 3.141592 / 180))</f>
        <v>807.6060761205739</v>
      </c>
      <c r="F120" s="19">
        <f>((((((A120 * -1) /0.00155633802816914)*(S2/1000)) - K2) * SIN(G2 * 3.141592 / 180) * SIN(H2 * 3.141592 / 180) + ((((B120 * 1) /0.00191549295774602)*(S2/1000)) - L2) * COS(H2 * 3.141592 / 180) - ((((C120 * 1) /1)*(S2/1000)) - M2) * COS(G2 * 3.141592 / 180) * SIN(H2 * 3.141592 / 180))  * COS(I2 * 3.141592 / 180)) + ((((((A120 * -1) /0.00155633802816914)*(S2/1000)) - K2) * COS(G2 * 3.141592 / 180) + ((((C120 * 1) /1)*(S2/1000)) - M2) * SIN(G2 * 3.141592 / 180)) * SIN(I2 * 3.141592 / 180))</f>
        <v>-1383.6133380176052</v>
      </c>
    </row>
    <row r="121" spans="1:6" x14ac:dyDescent="0.25">
      <c r="A121" s="16">
        <v>56.807299999999998</v>
      </c>
      <c r="B121" s="16">
        <v>-132.9819</v>
      </c>
      <c r="C121" s="16">
        <v>7.3086258649999998</v>
      </c>
      <c r="E121" s="17">
        <f>((((((A121 * -1) /0.00155633802816914)*(S2/1000)) - K2) * COS(G2 * 3.141592 / 180) + ((((C121 * 1) /1)*(S2/1000)) - M2) * SIN(G2 * 3.141592 / 180)) * COS(I2 * 3.141592 / 180)) - ((((((A121 * -1) /0.00155633802816914)*(S2/1000)) - K2) * SIN(G2 * 3.141592 / 180) * SIN(H2 * 3.141592 / 180) + ((((B121 * 1) /0.00191549295774602)*(S2/1000)) - L2) * COS(H2 * 3.141592 / 180) - ((((C121 * 1) /1)*(S2/1000)) - M2) * COS(G2 * 3.141592 / 180) * SIN(H2 * 3.141592 / 180))  * SIN(I2 * 3.141592 / 180))</f>
        <v>807.68785428911951</v>
      </c>
      <c r="F121" s="17">
        <f>((((((A121 * -1) /0.00155633802816914)*(S2/1000)) - K2) * SIN(G2 * 3.141592 / 180) * SIN(H2 * 3.141592 / 180) + ((((B121 * 1) /0.00191549295774602)*(S2/1000)) - L2) * COS(H2 * 3.141592 / 180) - ((((C121 * 1) /1)*(S2/1000)) - M2) * COS(G2 * 3.141592 / 180) * SIN(H2 * 3.141592 / 180))  * COS(I2 * 3.141592 / 180)) + ((((((A121 * -1) /0.00155633802816914)*(S2/1000)) - K2) * COS(G2 * 3.141592 / 180) + ((((C121 * 1) /1)*(S2/1000)) - M2) * SIN(G2 * 3.141592 / 180)) * SIN(I2 * 3.141592 / 180))</f>
        <v>-1383.4243080902811</v>
      </c>
    </row>
    <row r="122" spans="1:6" x14ac:dyDescent="0.25">
      <c r="A122" s="12">
        <v>56.807400000000001</v>
      </c>
      <c r="B122" s="12">
        <v>-132.98490000000001</v>
      </c>
      <c r="C122" s="12">
        <v>8.5331229870000005</v>
      </c>
      <c r="E122" s="13">
        <f>((((((A122 * -1) /0.00155633802816914)*(S2/1000)) - K2) * COS(G2 * 3.141592 / 180) + ((((C122 * 1) /1)*(S2/1000)) - M2) * SIN(G2 * 3.141592 / 180)) * COS(I2 * 3.141592 / 180)) - ((((((A122 * -1) /0.00155633802816914)*(S2/1000)) - K2) * SIN(G2 * 3.141592 / 180) * SIN(H2 * 3.141592 / 180) + ((((B122 * 1) /0.00191549295774602)*(S2/1000)) - L2) * COS(H2 * 3.141592 / 180) - ((((C122 * 1) /1)*(S2/1000)) - M2) * COS(G2 * 3.141592 / 180) * SIN(H2 * 3.141592 / 180))  * SIN(I2 * 3.141592 / 180))</f>
        <v>807.76947800958942</v>
      </c>
      <c r="F122" s="13">
        <f>((((((A122 * -1) /0.00155633802816914)*(S2/1000)) - K2) * SIN(G2 * 3.141592 / 180) * SIN(H2 * 3.141592 / 180) + ((((B122 * 1) /0.00191549295774602)*(S2/1000)) - L2) * COS(H2 * 3.141592 / 180) - ((((C122 * 1) /1)*(S2/1000)) - M2) * COS(G2 * 3.141592 / 180) * SIN(H2 * 3.141592 / 180))  * COS(I2 * 3.141592 / 180)) + ((((((A122 * -1) /0.00155633802816914)*(S2/1000)) - K2) * COS(G2 * 3.141592 / 180) + ((((C122 * 1) /1)*(S2/1000)) - M2) * SIN(G2 * 3.141592 / 180)) * SIN(I2 * 3.141592 / 180))</f>
        <v>-1383.3276700341705</v>
      </c>
    </row>
    <row r="123" spans="1:6" x14ac:dyDescent="0.25">
      <c r="A123" s="14">
        <v>56.807499999999997</v>
      </c>
      <c r="B123" s="14">
        <v>-132.9879</v>
      </c>
      <c r="C123" s="14">
        <v>1.6260119019999999</v>
      </c>
      <c r="E123" s="15">
        <f>((((((A123 * -1) /0.00155633802816914)*(S2/1000)) - K2) * COS(G2 * 3.141592 / 180) + ((((C123 * 1) /1)*(S2/1000)) - M2) * SIN(G2 * 3.141592 / 180)) * COS(I2 * 3.141592 / 180)) - ((((((A123 * -1) /0.00155633802816914)*(S2/1000)) - K2) * SIN(G2 * 3.141592 / 180) * SIN(H2 * 3.141592 / 180) + ((((B123 * 1) /0.00191549295774602)*(S2/1000)) - L2) * COS(H2 * 3.141592 / 180) - ((((C123 * 1) /1)*(S2/1000)) - M2) * COS(G2 * 3.141592 / 180) * SIN(H2 * 3.141592 / 180))  * SIN(I2 * 3.141592 / 180))</f>
        <v>807.84976392377939</v>
      </c>
      <c r="F123" s="15">
        <f>((((((A123 * -1) /0.00155633802816914)*(S2/1000)) - K2) * SIN(G2 * 3.141592 / 180) * SIN(H2 * 3.141592 / 180) + ((((B123 * 1) /0.00191549295774602)*(S2/1000)) - L2) * COS(H2 * 3.141592 / 180) - ((((C123 * 1) /1)*(S2/1000)) - M2) * COS(G2 * 3.141592 / 180) * SIN(H2 * 3.141592 / 180))  * COS(I2 * 3.141592 / 180)) + ((((((A123 * -1) /0.00155633802816914)*(S2/1000)) - K2) * COS(G2 * 3.141592 / 180) + ((((C123 * 1) /1)*(S2/1000)) - M2) * SIN(G2 * 3.141592 / 180)) * SIN(I2 * 3.141592 / 180))</f>
        <v>-1384.0313166243548</v>
      </c>
    </row>
    <row r="124" spans="1:6" x14ac:dyDescent="0.25">
      <c r="A124" s="2">
        <v>56.807600000000001</v>
      </c>
      <c r="B124" s="2">
        <v>-132.99090000000001</v>
      </c>
      <c r="C124" s="2">
        <v>-0.885649994</v>
      </c>
      <c r="E124" s="3">
        <f>((((((A124 * -1) /0.00155633802816914)*(S2/1000)) - K2) * COS(G2 * 3.141592 / 180) + ((((C124 * 1) /1)*(S2/1000)) - M2) * SIN(G2 * 3.141592 / 180)) * COS(I2 * 3.141592 / 180)) - ((((((A124 * -1) /0.00155633802816914)*(S2/1000)) - K2) * SIN(G2 * 3.141592 / 180) * SIN(H2 * 3.141592 / 180) + ((((B124 * 1) /0.00191549295774602)*(S2/1000)) - L2) * COS(H2 * 3.141592 / 180) - ((((C124 * 1) /1)*(S2/1000)) - M2) * COS(G2 * 3.141592 / 180) * SIN(H2 * 3.141592 / 180))  * SIN(I2 * 3.141592 / 180))</f>
        <v>807.93077297407854</v>
      </c>
      <c r="F124" s="3">
        <f>((((((A124 * -1) /0.00155633802816914)*(S2/1000)) - K2) * SIN(G2 * 3.141592 / 180) * SIN(H2 * 3.141592 / 180) + ((((B124 * 1) /0.00191549295774602)*(S2/1000)) - L2) * COS(H2 * 3.141592 / 180) - ((((C124 * 1) /1)*(S2/1000)) - M2) * COS(G2 * 3.141592 / 180) * SIN(H2 * 3.141592 / 180))  * COS(I2 * 3.141592 / 180)) + ((((((A124 * -1) /0.00155633802816914)*(S2/1000)) - K2) * COS(G2 * 3.141592 / 180) + ((((C124 * 1) /1)*(S2/1000)) - M2) * SIN(G2 * 3.141592 / 180)) * SIN(I2 * 3.141592 / 180))</f>
        <v>-1384.3023783666245</v>
      </c>
    </row>
    <row r="125" spans="1:6" x14ac:dyDescent="0.25">
      <c r="A125" s="2">
        <v>56.807699999999997</v>
      </c>
      <c r="B125" s="2">
        <v>-132.9939</v>
      </c>
      <c r="C125" s="2">
        <v>-1.4910214340000001</v>
      </c>
      <c r="E125" s="3">
        <f>((((((A125 * -1) /0.00155633802816914)*(S2/1000)) - K2) * COS(G2 * 3.141592 / 180) + ((((C125 * 1) /1)*(S2/1000)) - M2) * SIN(G2 * 3.141592 / 180)) * COS(I2 * 3.141592 / 180)) - ((((((A125 * -1) /0.00155633802816914)*(S2/1000)) - K2) * SIN(G2 * 3.141592 / 180) * SIN(H2 * 3.141592 / 180) + ((((B125 * 1) /0.00191549295774602)*(S2/1000)) - L2) * COS(H2 * 3.141592 / 180) - ((((C125 * 1) /1)*(S2/1000)) - M2) * COS(G2 * 3.141592 / 180) * SIN(H2 * 3.141592 / 180))  * SIN(I2 * 3.141592 / 180))</f>
        <v>808.0120956459001</v>
      </c>
      <c r="F125" s="3">
        <f>((((((A125 * -1) /0.00155633802816914)*(S2/1000)) - K2) * SIN(G2 * 3.141592 / 180) * SIN(H2 * 3.141592 / 180) + ((((B125 * 1) /0.00191549295774602)*(S2/1000)) - L2) * COS(H2 * 3.141592 / 180) - ((((C125 * 1) /1)*(S2/1000)) - M2) * COS(G2 * 3.141592 / 180) * SIN(H2 * 3.141592 / 180))  * COS(I2 * 3.141592 / 180)) + ((((((A125 * -1) /0.00155633802816914)*(S2/1000)) - K2) * COS(G2 * 3.141592 / 180) + ((((C125 * 1) /1)*(S2/1000)) - M2) * SIN(G2 * 3.141592 / 180)) * SIN(I2 * 3.141592 / 180))</f>
        <v>-1384.3858296209708</v>
      </c>
    </row>
    <row r="126" spans="1:6" x14ac:dyDescent="0.25">
      <c r="A126" s="2">
        <v>56.8078</v>
      </c>
      <c r="B126" s="2">
        <v>-132.9974</v>
      </c>
      <c r="C126" s="2">
        <v>-1.058130343</v>
      </c>
      <c r="E126" s="3">
        <f>((((((A126 * -1) /0.00155633802816914)*(S2/1000)) - K2) * COS(G2 * 3.141592 / 180) + ((((C126 * 1) /1)*(S2/1000)) - M2) * SIN(G2 * 3.141592 / 180)) * COS(I2 * 3.141592 / 180)) - ((((((A126 * -1) /0.00155633802816914)*(S2/1000)) - K2) * SIN(G2 * 3.141592 / 180) * SIN(H2 * 3.141592 / 180) + ((((B126 * 1) /0.00191549295774602)*(S2/1000)) - L2) * COS(H2 * 3.141592 / 180) - ((((C126 * 1) /1)*(S2/1000)) - M2) * COS(G2 * 3.141592 / 180) * SIN(H2 * 3.141592 / 180))  * SIN(I2 * 3.141592 / 180))</f>
        <v>808.10805101831386</v>
      </c>
      <c r="F126" s="3">
        <f>((((((A126 * -1) /0.00155633802816914)*(S2/1000)) - K2) * SIN(G2 * 3.141592 / 180) * SIN(H2 * 3.141592 / 180) + ((((B126 * 1) /0.00191549295774602)*(S2/1000)) - L2) * COS(H2 * 3.141592 / 180) - ((((C126 * 1) /1)*(S2/1000)) - M2) * COS(G2 * 3.141592 / 180) * SIN(H2 * 3.141592 / 180))  * COS(I2 * 3.141592 / 180)) + ((((((A126 * -1) /0.00155633802816914)*(S2/1000)) - K2) * COS(G2 * 3.141592 / 180) + ((((C126 * 1) /1)*(S2/1000)) - M2) * SIN(G2 * 3.141592 / 180)) * SIN(I2 * 3.141592 / 180))</f>
        <v>-1384.370973747059</v>
      </c>
    </row>
    <row r="127" spans="1:6" x14ac:dyDescent="0.25">
      <c r="A127" s="20">
        <v>56.8078</v>
      </c>
      <c r="B127" s="20">
        <v>-132.9751</v>
      </c>
      <c r="C127" s="20">
        <v>3.70414537</v>
      </c>
      <c r="E127" s="21">
        <f>((((((A127 * -1) /0.00155633802816914)*(S2/1000)) - K2) * COS(G2 * 3.141592 / 180) + ((((C127 * 1) /1)*(S2/1000)) - M2) * SIN(G2 * 3.141592 / 180)) * COS(I2 * 3.141592 / 180)) - ((((((A127 * -1) /0.00155633802816914)*(S2/1000)) - K2) * SIN(G2 * 3.141592 / 180) * SIN(H2 * 3.141592 / 180) + ((((B127 * 1) /0.00191549295774602)*(S2/1000)) - L2) * COS(H2 * 3.141592 / 180) - ((((C127 * 1) /1)*(S2/1000)) - M2) * COS(G2 * 3.141592 / 180) * SIN(H2 * 3.141592 / 180))  * SIN(I2 * 3.141592 / 180))</f>
        <v>807.46383437121347</v>
      </c>
      <c r="F127" s="21">
        <f>((((((A127 * -1) /0.00155633802816914)*(S2/1000)) - K2) * SIN(G2 * 3.141592 / 180) * SIN(H2 * 3.141592 / 180) + ((((B127 * 1) /0.00191549295774602)*(S2/1000)) - L2) * COS(H2 * 3.141592 / 180) - ((((C127 * 1) /1)*(S2/1000)) - M2) * COS(G2 * 3.141592 / 180) * SIN(H2 * 3.141592 / 180))  * COS(I2 * 3.141592 / 180)) + ((((((A127 * -1) /0.00155633802816914)*(S2/1000)) - K2) * COS(G2 * 3.141592 / 180) + ((((C127 * 1) /1)*(S2/1000)) - M2) * SIN(G2 * 3.141592 / 180)) * SIN(I2 * 3.141592 / 180))</f>
        <v>-1383.7294592013795</v>
      </c>
    </row>
    <row r="128" spans="1:6" x14ac:dyDescent="0.25">
      <c r="A128" s="6">
        <v>56.807899999999997</v>
      </c>
      <c r="B128" s="6">
        <v>-132.97810000000001</v>
      </c>
      <c r="C128" s="6">
        <v>5.5760833740000004</v>
      </c>
      <c r="E128" s="7">
        <f>((((((A128 * -1) /0.00155633802816914)*(S2/1000)) - K2) * COS(G2 * 3.141592 / 180) + ((((C128 * 1) /1)*(S2/1000)) - M2) * SIN(G2 * 3.141592 / 180)) * COS(I2 * 3.141592 / 180)) - ((((((A128 * -1) /0.00155633802816914)*(S2/1000)) - K2) * SIN(G2 * 3.141592 / 180) * SIN(H2 * 3.141592 / 180) + ((((B128 * 1) /0.00191549295774602)*(S2/1000)) - L2) * COS(H2 * 3.141592 / 180) - ((((C128 * 1) /1)*(S2/1000)) - M2) * COS(G2 * 3.141592 / 180) * SIN(H2 * 3.141592 / 180))  * SIN(I2 * 3.141592 / 180))</f>
        <v>807.54556460818731</v>
      </c>
      <c r="F128" s="7">
        <f>((((((A128 * -1) /0.00155633802816914)*(S2/1000)) - K2) * SIN(G2 * 3.141592 / 180) * SIN(H2 * 3.141592 / 180) + ((((B128 * 1) /0.00191549295774602)*(S2/1000)) - L2) * COS(H2 * 3.141592 / 180) - ((((C128 * 1) /1)*(S2/1000)) - M2) * COS(G2 * 3.141592 / 180) * SIN(H2 * 3.141592 / 180))  * COS(I2 * 3.141592 / 180)) + ((((((A128 * -1) /0.00155633802816914)*(S2/1000)) - K2) * COS(G2 * 3.141592 / 180) + ((((C128 * 1) /1)*(S2/1000)) - M2) * SIN(G2 * 3.141592 / 180)) * SIN(I2 * 3.141592 / 180))</f>
        <v>-1383.5691022616165</v>
      </c>
    </row>
    <row r="129" spans="1:6" x14ac:dyDescent="0.25">
      <c r="A129" s="16">
        <v>56.808</v>
      </c>
      <c r="B129" s="16">
        <v>-132.9811</v>
      </c>
      <c r="C129" s="16">
        <v>7.4124141159999999</v>
      </c>
      <c r="E129" s="17">
        <f>((((((A129 * -1) /0.00155633802816914)*(S2/1000)) - K2) * COS(G2 * 3.141592 / 180) + ((((C129 * 1) /1)*(S2/1000)) - M2) * SIN(G2 * 3.141592 / 180)) * COS(I2 * 3.141592 / 180)) - ((((((A129 * -1) /0.00155633802816914)*(S2/1000)) - K2) * SIN(G2 * 3.141592 / 180) * SIN(H2 * 3.141592 / 180) + ((((B129 * 1) /0.00191549295774602)*(S2/1000)) - L2) * COS(H2 * 3.141592 / 180) - ((((C129 * 1) /1)*(S2/1000)) - M2) * COS(G2 * 3.141592 / 180) * SIN(H2 * 3.141592 / 180))  * SIN(I2 * 3.141592 / 180))</f>
        <v>807.62728898707906</v>
      </c>
      <c r="F129" s="17">
        <f>((((((A129 * -1) /0.00155633802816914)*(S2/1000)) - K2) * SIN(G2 * 3.141592 / 180) * SIN(H2 * 3.141592 / 180) + ((((B129 * 1) /0.00191549295774602)*(S2/1000)) - L2) * COS(H2 * 3.141592 / 180) - ((((C129 * 1) /1)*(S2/1000)) - M2) * COS(G2 * 3.141592 / 180) * SIN(H2 * 3.141592 / 180))  * COS(I2 * 3.141592 / 180)) + ((((((A129 * -1) /0.00155633802816914)*(S2/1000)) - K2) * COS(G2 * 3.141592 / 180) + ((((C129 * 1) /1)*(S2/1000)) - M2) * SIN(G2 * 3.141592 / 180)) * SIN(I2 * 3.141592 / 180))</f>
        <v>-1383.4122496649486</v>
      </c>
    </row>
    <row r="130" spans="1:6" x14ac:dyDescent="0.25">
      <c r="A130" s="12">
        <v>56.808100000000003</v>
      </c>
      <c r="B130" s="12">
        <v>-132.98410000000001</v>
      </c>
      <c r="C130" s="12">
        <v>8.3968443809999993</v>
      </c>
      <c r="E130" s="13">
        <f>((((((A130 * -1) /0.00155633802816914)*(S2/1000)) - K2) * COS(G2 * 3.141592 / 180) + ((((C130 * 1) /1)*(S2/1000)) - M2) * SIN(G2 * 3.141592 / 180)) * COS(I2 * 3.141592 / 180)) - ((((((A130 * -1) /0.00155633802816914)*(S2/1000)) - K2) * SIN(G2 * 3.141592 / 180) * SIN(H2 * 3.141592 / 180) + ((((B130 * 1) /0.00191549295774602)*(S2/1000)) - L2) * COS(H2 * 3.141592 / 180) - ((((C130 * 1) /1)*(S2/1000)) - M2) * COS(G2 * 3.141592 / 180) * SIN(H2 * 3.141592 / 180))  * SIN(I2 * 3.141592 / 180))</f>
        <v>807.70887321192379</v>
      </c>
      <c r="F130" s="13">
        <f>((((((A130 * -1) /0.00155633802816914)*(S2/1000)) - K2) * SIN(G2 * 3.141592 / 180) * SIN(H2 * 3.141592 / 180) + ((((B130 * 1) /0.00191549295774602)*(S2/1000)) - L2) * COS(H2 * 3.141592 / 180) - ((((C130 * 1) /1)*(S2/1000)) - M2) * COS(G2 * 3.141592 / 180) * SIN(H2 * 3.141592 / 180))  * COS(I2 * 3.141592 / 180)) + ((((((A130 * -1) /0.00155633802816914)*(S2/1000)) - K2) * COS(G2 * 3.141592 / 180) + ((((C130 * 1) /1)*(S2/1000)) - M2) * SIN(G2 * 3.141592 / 180)) * SIN(I2 * 3.141592 / 180))</f>
        <v>-1383.3392381553776</v>
      </c>
    </row>
    <row r="131" spans="1:6" x14ac:dyDescent="0.25">
      <c r="A131" s="18">
        <v>56.808199999999999</v>
      </c>
      <c r="B131" s="18">
        <v>-132.9871</v>
      </c>
      <c r="C131" s="18">
        <v>4.9000000000000004</v>
      </c>
      <c r="E131" s="19">
        <f>((((((A131 * -1) /0.00155633802816914)*(S2/1000)) - K2) * COS(G2 * 3.141592 / 180) + ((((C131 * 1) /1)*(S2/1000)) - M2) * SIN(G2 * 3.141592 / 180)) * COS(I2 * 3.141592 / 180)) - ((((((A131 * -1) /0.00155633802816914)*(S2/1000)) - K2) * SIN(G2 * 3.141592 / 180) * SIN(H2 * 3.141592 / 180) + ((((B131 * 1) /0.00191549295774602)*(S2/1000)) - L2) * COS(H2 * 3.141592 / 180) - ((((C131 * 1) /1)*(S2/1000)) - M2) * COS(G2 * 3.141592 / 180) * SIN(H2 * 3.141592 / 180))  * SIN(I2 * 3.141592 / 180))</f>
        <v>807.78972018071477</v>
      </c>
      <c r="F131" s="19">
        <f>((((((A131 * -1) /0.00155633802816914)*(S2/1000)) - K2) * SIN(G2 * 3.141592 / 180) * SIN(H2 * 3.141592 / 180) + ((((B131 * 1) /0.00191549295774602)*(S2/1000)) - L2) * COS(H2 * 3.141592 / 180) - ((((C131 * 1) /1)*(S2/1000)) - M2) * COS(G2 * 3.141592 / 180) * SIN(H2 * 3.141592 / 180))  * COS(I2 * 3.141592 / 180)) + ((((((A131 * -1) /0.00155633802816914)*(S2/1000)) - K2) * COS(G2 * 3.141592 / 180) + ((((C131 * 1) /1)*(S2/1000)) - M2) * SIN(G2 * 3.141592 / 180)) * SIN(I2 * 3.141592 / 180))</f>
        <v>-1383.7072581372074</v>
      </c>
    </row>
    <row r="132" spans="1:6" x14ac:dyDescent="0.25">
      <c r="A132" s="2">
        <v>56.808300000000003</v>
      </c>
      <c r="B132" s="2">
        <v>-132.99010000000001</v>
      </c>
      <c r="C132" s="2">
        <v>-0.62179404599999999</v>
      </c>
      <c r="E132" s="3">
        <f>((((((A132 * -1) /0.00155633802816914)*(S2/1000)) - K2) * COS(G2 * 3.141592 / 180) + ((((C132 * 1) /1)*(S2/1000)) - M2) * SIN(G2 * 3.141592 / 180)) * COS(I2 * 3.141592 / 180)) - ((((((A132 * -1) /0.00155633802816914)*(S2/1000)) - K2) * SIN(G2 * 3.141592 / 180) * SIN(H2 * 3.141592 / 180) + ((((B132 * 1) /0.00191549295774602)*(S2/1000)) - L2) * COS(H2 * 3.141592 / 180) - ((((C132 * 1) /1)*(S2/1000)) - M2) * COS(G2 * 3.141592 / 180) * SIN(H2 * 3.141592 / 180))  * SIN(I2 * 3.141592 / 180))</f>
        <v>807.87023400625878</v>
      </c>
      <c r="F132" s="3">
        <f>((((((A132 * -1) /0.00155633802816914)*(S2/1000)) - K2) * SIN(G2 * 3.141592 / 180) * SIN(H2 * 3.141592 / 180) + ((((B132 * 1) /0.00191549295774602)*(S2/1000)) - L2) * COS(H2 * 3.141592 / 180) - ((((C132 * 1) /1)*(S2/1000)) - M2) * COS(G2 * 3.141592 / 180) * SIN(H2 * 3.141592 / 180))  * COS(I2 * 3.141592 / 180)) + ((((((A132 * -1) /0.00155633802816914)*(S2/1000)) - K2) * COS(G2 * 3.141592 / 180) + ((((C132 * 1) /1)*(S2/1000)) - M2) * SIN(G2 * 3.141592 / 180)) * SIN(I2 * 3.141592 / 180))</f>
        <v>-1384.2745666343183</v>
      </c>
    </row>
    <row r="133" spans="1:6" x14ac:dyDescent="0.25">
      <c r="A133" s="10">
        <v>56.808399999999999</v>
      </c>
      <c r="B133" s="10">
        <v>-132.9931</v>
      </c>
      <c r="C133" s="10">
        <v>-1.880437189</v>
      </c>
      <c r="E133" s="11">
        <f>((((((A133 * -1) /0.00155633802816914)*(S2/1000)) - K2) * COS(G2 * 3.141592 / 180) + ((((C133 * 1) /1)*(S2/1000)) - M2) * SIN(G2 * 3.141592 / 180)) * COS(I2 * 3.141592 / 180)) - ((((((A133 * -1) /0.00155633802816914)*(S2/1000)) - K2) * SIN(G2 * 3.141592 / 180) * SIN(H2 * 3.141592 / 180) + ((((B133 * 1) /0.00191549295774602)*(S2/1000)) - L2) * COS(H2 * 3.141592 / 180) - ((((C133 * 1) /1)*(S2/1000)) - M2) * COS(G2 * 3.141592 / 180) * SIN(H2 * 3.141592 / 180))  * SIN(I2 * 3.141592 / 180))</f>
        <v>807.95144920229291</v>
      </c>
      <c r="F133" s="11">
        <f>((((((A133 * -1) /0.00155633802816914)*(S2/1000)) - K2) * SIN(G2 * 3.141592 / 180) * SIN(H2 * 3.141592 / 180) + ((((B133 * 1) /0.00191549295774602)*(S2/1000)) - L2) * COS(H2 * 3.141592 / 180) - ((((C133 * 1) /1)*(S2/1000)) - M2) * COS(G2 * 3.141592 / 180) * SIN(H2 * 3.141592 / 180))  * COS(I2 * 3.141592 / 180)) + ((((((A133 * -1) /0.00155633802816914)*(S2/1000)) - K2) * COS(G2 * 3.141592 / 180) + ((((C133 * 1) /1)*(S2/1000)) - M2) * SIN(G2 * 3.141592 / 180)) * SIN(I2 * 3.141592 / 180))</f>
        <v>-1384.422310621474</v>
      </c>
    </row>
    <row r="134" spans="1:6" x14ac:dyDescent="0.25">
      <c r="A134" s="10">
        <v>56.808500000000002</v>
      </c>
      <c r="B134" s="10">
        <v>-132.99629999999999</v>
      </c>
      <c r="C134" s="10">
        <v>-1.9139708049999999</v>
      </c>
      <c r="E134" s="11">
        <f>((((((A134 * -1) /0.00155633802816914)*(S2/1000)) - K2) * COS(G2 * 3.141592 / 180) + ((((C134 * 1) /1)*(S2/1000)) - M2) * SIN(G2 * 3.141592 / 180)) * COS(I2 * 3.141592 / 180)) - ((((((A134 * -1) /0.00155633802816914)*(S2/1000)) - K2) * SIN(G2 * 3.141592 / 180) * SIN(H2 * 3.141592 / 180) + ((((B134 * 1) /0.00191549295774602)*(S2/1000)) - L2) * COS(H2 * 3.141592 / 180) - ((((C134 * 1) /1)*(S2/1000)) - M2) * COS(G2 * 3.141592 / 180) * SIN(H2 * 3.141592 / 180))  * SIN(I2 * 3.141592 / 180))</f>
        <v>808.03865070701738</v>
      </c>
      <c r="F134" s="11">
        <f>((((((A134 * -1) /0.00155633802816914)*(S2/1000)) - K2) * SIN(G2 * 3.141592 / 180) * SIN(H2 * 3.141592 / 180) + ((((B134 * 1) /0.00191549295774602)*(S2/1000)) - L2) * COS(H2 * 3.141592 / 180) - ((((C134 * 1) /1)*(S2/1000)) - M2) * COS(G2 * 3.141592 / 180) * SIN(H2 * 3.141592 / 180))  * COS(I2 * 3.141592 / 180)) + ((((((A134 * -1) /0.00155633802816914)*(S2/1000)) - K2) * COS(G2 * 3.141592 / 180) + ((((C134 * 1) /1)*(S2/1000)) - M2) * SIN(G2 * 3.141592 / 180)) * SIN(I2 * 3.141592 / 180))</f>
        <v>-1384.4510336086917</v>
      </c>
    </row>
    <row r="135" spans="1:6" x14ac:dyDescent="0.25">
      <c r="A135" s="20">
        <v>56.808500000000002</v>
      </c>
      <c r="B135" s="20">
        <v>-132.9743</v>
      </c>
      <c r="C135" s="20">
        <v>3.3947265629999999</v>
      </c>
      <c r="E135" s="21">
        <f>((((((A135 * -1) /0.00155633802816914)*(S2/1000)) - K2) * COS(G2 * 3.141592 / 180) + ((((C135 * 1) /1)*(S2/1000)) - M2) * SIN(G2 * 3.141592 / 180)) * COS(I2 * 3.141592 / 180)) - ((((((A135 * -1) /0.00155633802816914)*(S2/1000)) - K2) * SIN(G2 * 3.141592 / 180) * SIN(H2 * 3.141592 / 180) + ((((B135 * 1) /0.00191549295774602)*(S2/1000)) - L2) * COS(H2 * 3.141592 / 180) - ((((C135 * 1) /1)*(S2/1000)) - M2) * COS(G2 * 3.141592 / 180) * SIN(H2 * 3.141592 / 180))  * SIN(I2 * 3.141592 / 180))</f>
        <v>807.40320108864739</v>
      </c>
      <c r="F135" s="21">
        <f>((((((A135 * -1) /0.00155633802816914)*(S2/1000)) - K2) * SIN(G2 * 3.141592 / 180) * SIN(H2 * 3.141592 / 180) + ((((B135 * 1) /0.00191549295774602)*(S2/1000)) - L2) * COS(H2 * 3.141592 / 180) - ((((C135 * 1) /1)*(S2/1000)) - M2) * COS(G2 * 3.141592 / 180) * SIN(H2 * 3.141592 / 180))  * COS(I2 * 3.141592 / 180)) + ((((((A135 * -1) /0.00155633802816914)*(S2/1000)) - K2) * COS(G2 * 3.141592 / 180) + ((((C135 * 1) /1)*(S2/1000)) - M2) * SIN(G2 * 3.141592 / 180)) * SIN(I2 * 3.141592 / 180))</f>
        <v>-1383.7580671800156</v>
      </c>
    </row>
    <row r="136" spans="1:6" x14ac:dyDescent="0.25">
      <c r="A136" s="16">
        <v>56.808599999999998</v>
      </c>
      <c r="B136" s="16">
        <v>-132.97730000000001</v>
      </c>
      <c r="C136" s="16">
        <v>7.6394639509999998</v>
      </c>
      <c r="E136" s="17">
        <f>((((((A136 * -1) /0.00155633802816914)*(S2/1000)) - K2) * COS(G2 * 3.141592 / 180) + ((((C136 * 1) /1)*(S2/1000)) - M2) * SIN(G2 * 3.141592 / 180)) * COS(I2 * 3.141592 / 180)) - ((((((A136 * -1) /0.00155633802816914)*(S2/1000)) - K2) * SIN(G2 * 3.141592 / 180) * SIN(H2 * 3.141592 / 180) + ((((B136 * 1) /0.00191549295774602)*(S2/1000)) - L2) * COS(H2 * 3.141592 / 180) - ((((C136 * 1) /1)*(S2/1000)) - M2) * COS(G2 * 3.141592 / 180) * SIN(H2 * 3.141592 / 180))  * SIN(I2 * 3.141592 / 180))</f>
        <v>807.48532169685359</v>
      </c>
      <c r="F136" s="17">
        <f>((((((A136 * -1) /0.00155633802816914)*(S2/1000)) - K2) * SIN(G2 * 3.141592 / 180) * SIN(H2 * 3.141592 / 180) + ((((B136 * 1) /0.00191549295774602)*(S2/1000)) - L2) * COS(H2 * 3.141592 / 180) - ((((C136 * 1) /1)*(S2/1000)) - M2) * COS(G2 * 3.141592 / 180) * SIN(H2 * 3.141592 / 180))  * COS(I2 * 3.141592 / 180)) + ((((((A136 * -1) /0.00155633802816914)*(S2/1000)) - K2) * COS(G2 * 3.141592 / 180) + ((((C136 * 1) /1)*(S2/1000)) - M2) * SIN(G2 * 3.141592 / 180)) * SIN(I2 * 3.141592 / 180))</f>
        <v>-1383.364187563383</v>
      </c>
    </row>
    <row r="137" spans="1:6" x14ac:dyDescent="0.25">
      <c r="A137" s="16">
        <v>56.808700000000002</v>
      </c>
      <c r="B137" s="16">
        <v>-132.9803</v>
      </c>
      <c r="C137" s="16">
        <v>7.5921874999999996</v>
      </c>
      <c r="E137" s="17">
        <f>((((((A137 * -1) /0.00155633802816914)*(S2/1000)) - K2) * COS(G2 * 3.141592 / 180) + ((((C137 * 1) /1)*(S2/1000)) - M2) * SIN(G2 * 3.141592 / 180)) * COS(I2 * 3.141592 / 180)) - ((((((A137 * -1) /0.00155633802816914)*(S2/1000)) - K2) * SIN(G2 * 3.141592 / 180) * SIN(H2 * 3.141592 / 180) + ((((B137 * 1) /0.00191549295774602)*(S2/1000)) - L2) * COS(H2 * 3.141592 / 180) - ((((C137 * 1) /1)*(S2/1000)) - M2) * COS(G2 * 3.141592 / 180) * SIN(H2 * 3.141592 / 180))  * SIN(I2 * 3.141592 / 180))</f>
        <v>807.56673618605646</v>
      </c>
      <c r="F137" s="17">
        <f>((((((A137 * -1) /0.00155633802816914)*(S2/1000)) - K2) * SIN(G2 * 3.141592 / 180) * SIN(H2 * 3.141592 / 180) + ((((B137 * 1) /0.00191549295774602)*(S2/1000)) - L2) * COS(H2 * 3.141592 / 180) - ((((C137 * 1) /1)*(S2/1000)) - M2) * COS(G2 * 3.141592 / 180) * SIN(H2 * 3.141592 / 180))  * COS(I2 * 3.141592 / 180)) + ((((((A137 * -1) /0.00155633802816914)*(S2/1000)) - K2) * COS(G2 * 3.141592 / 180) + ((((C137 * 1) /1)*(S2/1000)) - M2) * SIN(G2 * 3.141592 / 180)) * SIN(I2 * 3.141592 / 180))</f>
        <v>-1383.3927130466516</v>
      </c>
    </row>
    <row r="138" spans="1:6" x14ac:dyDescent="0.25">
      <c r="A138" s="12">
        <v>56.808799999999998</v>
      </c>
      <c r="B138" s="12">
        <v>-132.98330000000001</v>
      </c>
      <c r="C138" s="12">
        <v>9.1287649230000003</v>
      </c>
      <c r="E138" s="13">
        <f>((((((A138 * -1) /0.00155633802816914)*(S2/1000)) - K2) * COS(G2 * 3.141592 / 180) + ((((C138 * 1) /1)*(S2/1000)) - M2) * SIN(G2 * 3.141592 / 180)) * COS(I2 * 3.141592 / 180)) - ((((((A138 * -1) /0.00155633802816914)*(S2/1000)) - K2) * SIN(G2 * 3.141592 / 180) * SIN(H2 * 3.141592 / 180) + ((((B138 * 1) /0.00191549295774602)*(S2/1000)) - L2) * COS(H2 * 3.141592 / 180) - ((((C138 * 1) /1)*(S2/1000)) - M2) * COS(G2 * 3.141592 / 180) * SIN(H2 * 3.141592 / 180))  * SIN(I2 * 3.141592 / 180))</f>
        <v>807.64841124975101</v>
      </c>
      <c r="F138" s="13">
        <f>((((((A138 * -1) /0.00155633802816914)*(S2/1000)) - K2) * SIN(G2 * 3.141592 / 180) * SIN(H2 * 3.141592 / 180) + ((((B138 * 1) /0.00191549295774602)*(S2/1000)) - L2) * COS(H2 * 3.141592 / 180) - ((((C138 * 1) /1)*(S2/1000)) - M2) * COS(G2 * 3.141592 / 180) * SIN(H2 * 3.141592 / 180))  * COS(I2 * 3.141592 / 180)) + ((((((A138 * -1) /0.00155633802816914)*(S2/1000)) - K2) * COS(G2 * 3.141592 / 180) + ((((C138 * 1) /1)*(S2/1000)) - M2) * SIN(G2 * 3.141592 / 180)) * SIN(I2 * 3.141592 / 180))</f>
        <v>-1383.2653611308783</v>
      </c>
    </row>
    <row r="139" spans="1:6" x14ac:dyDescent="0.25">
      <c r="A139" s="18">
        <v>56.808900000000001</v>
      </c>
      <c r="B139" s="18">
        <v>-132.9863</v>
      </c>
      <c r="C139" s="18">
        <v>5.0125724700000003</v>
      </c>
      <c r="E139" s="19">
        <f>((((((A139 * -1) /0.00155633802816914)*(S2/1000)) - K2) * COS(G2 * 3.141592 / 180) + ((((C139 * 1) /1)*(S2/1000)) - M2) * SIN(G2 * 3.141592 / 180)) * COS(I2 * 3.141592 / 180)) - ((((((A139 * -1) /0.00155633802816914)*(S2/1000)) - K2) * SIN(G2 * 3.141592 / 180) * SIN(H2 * 3.141592 / 180) + ((((B139 * 1) /0.00191549295774602)*(S2/1000)) - L2) * COS(H2 * 3.141592 / 180) - ((((C139 * 1) /1)*(S2/1000)) - M2) * COS(G2 * 3.141592 / 180) * SIN(H2 * 3.141592 / 180))  * SIN(I2 * 3.141592 / 180))</f>
        <v>807.72915632384752</v>
      </c>
      <c r="F139" s="19">
        <f>((((((A139 * -1) /0.00155633802816914)*(S2/1000)) - K2) * SIN(G2 * 3.141592 / 180) * SIN(H2 * 3.141592 / 180) + ((((B139 * 1) /0.00191549295774602)*(S2/1000)) - L2) * COS(H2 * 3.141592 / 180) - ((((C139 * 1) /1)*(S2/1000)) - M2) * COS(G2 * 3.141592 / 180) * SIN(H2 * 3.141592 / 180))  * COS(I2 * 3.141592 / 180)) + ((((((A139 * -1) /0.00155633802816914)*(S2/1000)) - K2) * COS(G2 * 3.141592 / 180) + ((((C139 * 1) /1)*(S2/1000)) - M2) * SIN(G2 * 3.141592 / 180)) * SIN(I2 * 3.141592 / 180))</f>
        <v>-1383.6943351995405</v>
      </c>
    </row>
    <row r="140" spans="1:6" x14ac:dyDescent="0.25">
      <c r="A140" s="4">
        <v>56.808999999999997</v>
      </c>
      <c r="B140" s="4">
        <v>-132.98929999999999</v>
      </c>
      <c r="C140" s="4">
        <v>1.0143066409999999</v>
      </c>
      <c r="E140" s="5">
        <f>((((((A140 * -1) /0.00155633802816914)*(S2/1000)) - K2) * COS(G2 * 3.141592 / 180) + ((((C140 * 1) /1)*(S2/1000)) - M2) * SIN(G2 * 3.141592 / 180)) * COS(I2 * 3.141592 / 180)) - ((((((A140 * -1) /0.00155633802816914)*(S2/1000)) - K2) * SIN(G2 * 3.141592 / 180) * SIN(H2 * 3.141592 / 180) + ((((B140 * 1) /0.00191549295774602)*(S2/1000)) - L2) * COS(H2 * 3.141592 / 180) - ((((C140 * 1) /1)*(S2/1000)) - M2) * COS(G2 * 3.141592 / 180) * SIN(H2 * 3.141592 / 180))  * SIN(I2 * 3.141592 / 180))</f>
        <v>807.80992079914631</v>
      </c>
      <c r="F140" s="5">
        <f>((((((A140 * -1) /0.00155633802816914)*(S2/1000)) - K2) * SIN(G2 * 3.141592 / 180) * SIN(H2 * 3.141592 / 180) + ((((B140 * 1) /0.00191549295774602)*(S2/1000)) - L2) * COS(H2 * 3.141592 / 180) - ((((C140 * 1) /1)*(S2/1000)) - M2) * COS(G2 * 3.141592 / 180) * SIN(H2 * 3.141592 / 180))  * COS(I2 * 3.141592 / 180)) + ((((((A140 * -1) /0.00155633802816914)*(S2/1000)) - K2) * COS(G2 * 3.141592 / 180) + ((((C140 * 1) /1)*(S2/1000)) - M2) * SIN(G2 * 3.141592 / 180)) * SIN(I2 * 3.141592 / 180))</f>
        <v>-1384.1117033393164</v>
      </c>
    </row>
    <row r="141" spans="1:6" x14ac:dyDescent="0.25">
      <c r="A141" s="10">
        <v>56.809100000000001</v>
      </c>
      <c r="B141" s="10">
        <v>-132.9923</v>
      </c>
      <c r="C141" s="10">
        <v>-1.9844360350000001</v>
      </c>
      <c r="E141" s="11">
        <f>((((((A141 * -1) /0.00155633802816914)*(S2/1000)) - K2) * COS(G2 * 3.141592 / 180) + ((((C141 * 1) /1)*(S2/1000)) - M2) * SIN(G2 * 3.141592 / 180)) * COS(I2 * 3.141592 / 180)) - ((((((A141 * -1) /0.00155633802816914)*(S2/1000)) - K2) * SIN(G2 * 3.141592 / 180) * SIN(H2 * 3.141592 / 180) + ((((B141 * 1) /0.00191549295774602)*(S2/1000)) - L2) * COS(H2 * 3.141592 / 180) - ((((C141 * 1) /1)*(S2/1000)) - M2) * COS(G2 * 3.141592 / 180) * SIN(H2 * 3.141592 / 180))  * SIN(I2 * 3.141592 / 180))</f>
        <v>807.89084971527063</v>
      </c>
      <c r="F141" s="11">
        <f>((((((A141 * -1) /0.00155633802816914)*(S2/1000)) - K2) * SIN(G2 * 3.141592 / 180) * SIN(H2 * 3.141592 / 180) + ((((B141 * 1) /0.00191549295774602)*(S2/1000)) - L2) * COS(H2 * 3.141592 / 180) - ((((C141 * 1) /1)*(S2/1000)) - M2) * COS(G2 * 3.141592 / 180) * SIN(H2 * 3.141592 / 180))  * COS(I2 * 3.141592 / 180)) + ((((((A141 * -1) /0.00155633802816914)*(S2/1000)) - K2) * COS(G2 * 3.141592 / 180) + ((((C141 * 1) /1)*(S2/1000)) - M2) * SIN(G2 * 3.141592 / 180)) * SIN(I2 * 3.141592 / 180))</f>
        <v>-1384.4307018807795</v>
      </c>
    </row>
    <row r="142" spans="1:6" x14ac:dyDescent="0.25">
      <c r="A142" s="10">
        <v>56.809199999999997</v>
      </c>
      <c r="B142" s="10">
        <v>-132.99549999999999</v>
      </c>
      <c r="C142" s="10">
        <v>-1.9050074850000001</v>
      </c>
      <c r="E142" s="11">
        <f>((((((A142 * -1) /0.00155633802816914)*(S2/1000)) - K2) * COS(G2 * 3.141592 / 180) + ((((C142 * 1) /1)*(S2/1000)) - M2) * SIN(G2 * 3.141592 / 180)) * COS(I2 * 3.141592 / 180)) - ((((((A142 * -1) /0.00155633802816914)*(S2/1000)) - K2) * SIN(G2 * 3.141592 / 180) * SIN(H2 * 3.141592 / 180) + ((((B142 * 1) /0.00191549295774602)*(S2/1000)) - L2) * COS(H2 * 3.141592 / 180) - ((((C142 * 1) /1)*(S2/1000)) - M2) * COS(G2 * 3.141592 / 180) * SIN(H2 * 3.141592 / 180))  * SIN(I2 * 3.141592 / 180))</f>
        <v>807.97806980444727</v>
      </c>
      <c r="F142" s="11">
        <f>((((((A142 * -1) /0.00155633802816914)*(S2/1000)) - K2) * SIN(G2 * 3.141592 / 180) * SIN(H2 * 3.141592 / 180) + ((((B142 * 1) /0.00191549295774602)*(S2/1000)) - L2) * COS(H2 * 3.141592 / 180) - ((((C142 * 1) /1)*(S2/1000)) - M2) * COS(G2 * 3.141592 / 180) * SIN(H2 * 3.141592 / 180))  * COS(I2 * 3.141592 / 180)) + ((((((A142 * -1) /0.00155633802816914)*(S2/1000)) - K2) * COS(G2 * 3.141592 / 180) + ((((C142 * 1) /1)*(S2/1000)) - M2) * SIN(G2 * 3.141592 / 180)) * SIN(I2 * 3.141592 / 180))</f>
        <v>-1384.44830752383</v>
      </c>
    </row>
    <row r="143" spans="1:6" x14ac:dyDescent="0.25">
      <c r="A143" s="2">
        <v>56.8093</v>
      </c>
      <c r="B143" s="2">
        <v>-132.9999</v>
      </c>
      <c r="C143" s="2">
        <v>-1.306449913</v>
      </c>
      <c r="E143" s="3">
        <f>((((((A143 * -1) /0.00155633802816914)*(S2/1000)) - K2) * COS(G2 * 3.141592 / 180) + ((((C143 * 1) /1)*(S2/1000)) - M2) * SIN(G2 * 3.141592 / 180)) * COS(I2 * 3.141592 / 180)) - ((((((A143 * -1) /0.00155633802816914)*(S2/1000)) - K2) * SIN(G2 * 3.141592 / 180) * SIN(H2 * 3.141592 / 180) + ((((B143 * 1) /0.00191549295774602)*(S2/1000)) - L2) * COS(H2 * 3.141592 / 180) - ((((C143 * 1) /1)*(S2/1000)) - M2) * COS(G2 * 3.141592 / 180) * SIN(H2 * 3.141592 / 180))  * SIN(I2 * 3.141592 / 180))</f>
        <v>808.10008382770343</v>
      </c>
      <c r="F143" s="3">
        <f>((((((A143 * -1) /0.00155633802816914)*(S2/1000)) - K2) * SIN(G2 * 3.141592 / 180) * SIN(H2 * 3.141592 / 180) + ((((B143 * 1) /0.00191549295774602)*(S2/1000)) - L2) * COS(H2 * 3.141592 / 180) - ((((C143 * 1) /1)*(S2/1000)) - M2) * COS(G2 * 3.141592 / 180) * SIN(H2 * 3.141592 / 180))  * COS(I2 * 3.141592 / 180)) + ((((((A143 * -1) /0.00155633802816914)*(S2/1000)) - K2) * COS(G2 * 3.141592 / 180) + ((((C143 * 1) /1)*(S2/1000)) - M2) * SIN(G2 * 3.141592 / 180)) * SIN(I2 * 3.141592 / 180))</f>
        <v>-1384.4241224473017</v>
      </c>
    </row>
    <row r="144" spans="1:6" x14ac:dyDescent="0.25">
      <c r="A144" s="16">
        <v>56.8093</v>
      </c>
      <c r="B144" s="16">
        <v>-132.97649999999999</v>
      </c>
      <c r="C144" s="16">
        <v>8.3351594640000002</v>
      </c>
      <c r="E144" s="17">
        <f>((((((A144 * -1) /0.00155633802816914)*(S2/1000)) - K2) * COS(G2 * 3.141592 / 180) + ((((C144 * 1) /1)*(S2/1000)) - M2) * SIN(G2 * 3.141592 / 180)) * COS(I2 * 3.141592 / 180)) - ((((((A144 * -1) /0.00155633802816914)*(S2/1000)) - K2) * SIN(G2 * 3.141592 / 180) * SIN(H2 * 3.141592 / 180) + ((((B144 * 1) /0.00191549295774602)*(S2/1000)) - L2) * COS(H2 * 3.141592 / 180) - ((((C144 * 1) /1)*(S2/1000)) - M2) * COS(G2 * 3.141592 / 180) * SIN(H2 * 3.141592 / 180))  * SIN(I2 * 3.141592 / 180))</f>
        <v>807.4248537749645</v>
      </c>
      <c r="F144" s="17">
        <f>((((((A144 * -1) /0.00155633802816914)*(S2/1000)) - K2) * SIN(G2 * 3.141592 / 180) * SIN(H2 * 3.141592 / 180) + ((((B144 * 1) /0.00191549295774602)*(S2/1000)) - L2) * COS(H2 * 3.141592 / 180) - ((((C144 * 1) /1)*(S2/1000)) - M2) * COS(G2 * 3.141592 / 180) * SIN(H2 * 3.141592 / 180))  * COS(I2 * 3.141592 / 180)) + ((((((A144 * -1) /0.00155633802816914)*(S2/1000)) - K2) * COS(G2 * 3.141592 / 180) + ((((C144 * 1) /1)*(S2/1000)) - M2) * SIN(G2 * 3.141592 / 180)) * SIN(I2 * 3.141592 / 180))</f>
        <v>-1383.2938756804624</v>
      </c>
    </row>
    <row r="145" spans="1:6" x14ac:dyDescent="0.25">
      <c r="A145" s="6">
        <v>56.809399999999997</v>
      </c>
      <c r="B145" s="6">
        <v>-132.9795</v>
      </c>
      <c r="C145" s="6">
        <v>6.8</v>
      </c>
      <c r="E145" s="7">
        <f>((((((A145 * -1) /0.00155633802816914)*(S2/1000)) - K2) * COS(G2 * 3.141592 / 180) + ((((C145 * 1) /1)*(S2/1000)) - M2) * SIN(G2 * 3.141592 / 180)) * COS(I2 * 3.141592 / 180)) - ((((((A145 * -1) /0.00155633802816914)*(S2/1000)) - K2) * SIN(G2 * 3.141592 / 180) * SIN(H2 * 3.141592 / 180) + ((((B145 * 1) /0.00191549295774602)*(S2/1000)) - L2) * COS(H2 * 3.141592 / 180) - ((((C145 * 1) /1)*(S2/1000)) - M2) * COS(G2 * 3.141592 / 180) * SIN(H2 * 3.141592 / 180))  * SIN(I2 * 3.141592 / 180))</f>
        <v>807.50602347873587</v>
      </c>
      <c r="F145" s="7">
        <f>((((((A145 * -1) /0.00155633802816914)*(S2/1000)) - K2) * SIN(G2 * 3.141592 / 180) * SIN(H2 * 3.141592 / 180) + ((((B145 * 1) /0.00191549295774602)*(S2/1000)) - L2) * COS(H2 * 3.141592 / 180) - ((((C145 * 1) /1)*(S2/1000)) - M2) * COS(G2 * 3.141592 / 180) * SIN(H2 * 3.141592 / 180))  * COS(I2 * 3.141592 / 180)) + ((((((A145 * -1) /0.00155633802816914)*(S2/1000)) - K2) * COS(G2 * 3.141592 / 180) + ((((C145 * 1) /1)*(S2/1000)) - M2) * SIN(G2 * 3.141592 / 180)) * SIN(I2 * 3.141592 / 180))</f>
        <v>-1383.4688334438506</v>
      </c>
    </row>
    <row r="146" spans="1:6" x14ac:dyDescent="0.25">
      <c r="A146" s="16">
        <v>56.8095</v>
      </c>
      <c r="B146" s="16">
        <v>-132.98249999999999</v>
      </c>
      <c r="C146" s="16">
        <v>8.1166015629999997</v>
      </c>
      <c r="E146" s="17">
        <f>((((((A146 * -1) /0.00155633802816914)*(S2/1000)) - K2) * COS(G2 * 3.141592 / 180) + ((((C146 * 1) /1)*(S2/1000)) - M2) * SIN(G2 * 3.141592 / 180)) * COS(I2 * 3.141592 / 180)) - ((((((A146 * -1) /0.00155633802816914)*(S2/1000)) - K2) * SIN(G2 * 3.141592 / 180) * SIN(H2 * 3.141592 / 180) + ((((B146 * 1) /0.00191549295774602)*(S2/1000)) - L2) * COS(H2 * 3.141592 / 180) - ((((C146 * 1) /1)*(S2/1000)) - M2) * COS(G2 * 3.141592 / 180) * SIN(H2 * 3.141592 / 180))  * SIN(I2 * 3.141592 / 180))</f>
        <v>807.5876623521599</v>
      </c>
      <c r="F146" s="17">
        <f>((((((A146 * -1) /0.00155633802816914)*(S2/1000)) - K2) * SIN(G2 * 3.141592 / 180) * SIN(H2 * 3.141592 / 180) + ((((B146 * 1) /0.00191549295774602)*(S2/1000)) - L2) * COS(H2 * 3.141592 / 180) - ((((C146 * 1) /1)*(S2/1000)) - M2) * COS(G2 * 3.141592 / 180) * SIN(H2 * 3.141592 / 180))  * COS(I2 * 3.141592 / 180)) + ((((((A146 * -1) /0.00155633802816914)*(S2/1000)) - K2) * COS(G2 * 3.141592 / 180) + ((((C146 * 1) /1)*(S2/1000)) - M2) * SIN(G2 * 3.141592 / 180)) * SIN(I2 * 3.141592 / 180))</f>
        <v>-1383.3631307884484</v>
      </c>
    </row>
    <row r="147" spans="1:6" x14ac:dyDescent="0.25">
      <c r="A147" s="14">
        <v>56.809600000000003</v>
      </c>
      <c r="B147" s="14">
        <v>-132.9855</v>
      </c>
      <c r="C147" s="14">
        <v>2.2532650670000001</v>
      </c>
      <c r="E147" s="15">
        <f>((((((A147 * -1) /0.00155633802816914)*(S2/1000)) - K2) * COS(G2 * 3.141592 / 180) + ((((C147 * 1) /1)*(S2/1000)) - M2) * SIN(G2 * 3.141592 / 180)) * COS(I2 * 3.141592 / 180)) - ((((((A147 * -1) /0.00155633802816914)*(S2/1000)) - K2) * SIN(G2 * 3.141592 / 180) * SIN(H2 * 3.141592 / 180) + ((((B147 * 1) /0.00191549295774602)*(S2/1000)) - L2) * COS(H2 * 3.141592 / 180) - ((((C147 * 1) /1)*(S2/1000)) - M2) * COS(G2 * 3.141592 / 180) * SIN(H2 * 3.141592 / 180))  * SIN(I2 * 3.141592 / 180))</f>
        <v>807.66811998738797</v>
      </c>
      <c r="F147" s="15">
        <f>((((((A147 * -1) /0.00155633802816914)*(S2/1000)) - K2) * SIN(G2 * 3.141592 / 180) * SIN(H2 * 3.141592 / 180) + ((((B147 * 1) /0.00191549295774602)*(S2/1000)) - L2) * COS(H2 * 3.141592 / 180) - ((((C147 * 1) /1)*(S2/1000)) - M2) * COS(G2 * 3.141592 / 180) * SIN(H2 * 3.141592 / 180))  * COS(I2 * 3.141592 / 180)) + ((((((A147 * -1) /0.00155633802816914)*(S2/1000)) - K2) * COS(G2 * 3.141592 / 180) + ((((C147 * 1) /1)*(S2/1000)) - M2) * SIN(G2 * 3.141592 / 180)) * SIN(I2 * 3.141592 / 180))</f>
        <v>-1383.9640527076322</v>
      </c>
    </row>
    <row r="148" spans="1:6" x14ac:dyDescent="0.25">
      <c r="A148" s="4">
        <v>56.809699999999999</v>
      </c>
      <c r="B148" s="4">
        <v>-132.98849999999999</v>
      </c>
      <c r="C148" s="4">
        <v>0.78516725499999995</v>
      </c>
      <c r="E148" s="5">
        <f>((((((A148 * -1) /0.00155633802816914)*(S2/1000)) - K2) * COS(G2 * 3.141592 / 180) + ((((C148 * 1) /1)*(S2/1000)) - M2) * SIN(G2 * 3.141592 / 180)) * COS(I2 * 3.141592 / 180)) - ((((((A148 * -1) /0.00155633802816914)*(S2/1000)) - K2) * SIN(G2 * 3.141592 / 180) * SIN(H2 * 3.141592 / 180) + ((((B148 * 1) /0.00191549295774602)*(S2/1000)) - L2) * COS(H2 * 3.141592 / 180) - ((((C148 * 1) /1)*(S2/1000)) - M2) * COS(G2 * 3.141592 / 180) * SIN(H2 * 3.141592 / 180))  * SIN(I2 * 3.141592 / 180))</f>
        <v>807.74930072409211</v>
      </c>
      <c r="F148" s="5">
        <f>((((((A148 * -1) /0.00155633802816914)*(S2/1000)) - K2) * SIN(G2 * 3.141592 / 180) * SIN(H2 * 3.141592 / 180) + ((((B148 * 1) /0.00191549295774602)*(S2/1000)) - L2) * COS(H2 * 3.141592 / 180) - ((((C148 * 1) /1)*(S2/1000)) - M2) * COS(G2 * 3.141592 / 180) * SIN(H2 * 3.141592 / 180))  * COS(I2 * 3.141592 / 180)) + ((((((A148 * -1) /0.00155633802816914)*(S2/1000)) - K2) * COS(G2 * 3.141592 / 180) + ((((C148 * 1) /1)*(S2/1000)) - M2) * SIN(G2 * 3.141592 / 180)) * SIN(I2 * 3.141592 / 180))</f>
        <v>-1384.1324104960722</v>
      </c>
    </row>
    <row r="149" spans="1:6" x14ac:dyDescent="0.25">
      <c r="A149" s="10">
        <v>56.809800000000003</v>
      </c>
      <c r="B149" s="10">
        <v>-132.9915</v>
      </c>
      <c r="C149" s="10">
        <v>-1.641796875</v>
      </c>
      <c r="E149" s="11">
        <f>((((((A149 * -1) /0.00155633802816914)*(S2/1000)) - K2) * COS(G2 * 3.141592 / 180) + ((((C149 * 1) /1)*(S2/1000)) - M2) * SIN(G2 * 3.141592 / 180)) * COS(I2 * 3.141592 / 180)) - ((((((A149 * -1) /0.00155633802816914)*(S2/1000)) - K2) * SIN(G2 * 3.141592 / 180) * SIN(H2 * 3.141592 / 180) + ((((B149 * 1) /0.00191549295774602)*(S2/1000)) - L2) * COS(H2 * 3.141592 / 180) - ((((C149 * 1) /1)*(S2/1000)) - M2) * COS(G2 * 3.141592 / 180) * SIN(H2 * 3.141592 / 180))  * SIN(I2 * 3.141592 / 180))</f>
        <v>807.83032370880755</v>
      </c>
      <c r="F149" s="11">
        <f>((((((A149 * -1) /0.00155633802816914)*(S2/1000)) - K2) * SIN(G2 * 3.141592 / 180) * SIN(H2 * 3.141592 / 180) + ((((B149 * 1) /0.00191549295774602)*(S2/1000)) - L2) * COS(H2 * 3.141592 / 180) - ((((C149 * 1) /1)*(S2/1000)) - M2) * COS(G2 * 3.141592 / 180) * SIN(H2 * 3.141592 / 180))  * COS(I2 * 3.141592 / 180)) + ((((((A149 * -1) /0.00155633802816914)*(S2/1000)) - K2) * COS(G2 * 3.141592 / 180) + ((((C149 * 1) /1)*(S2/1000)) - M2) * SIN(G2 * 3.141592 / 180)) * SIN(I2 * 3.141592 / 180))</f>
        <v>-1384.3951365782882</v>
      </c>
    </row>
    <row r="150" spans="1:6" x14ac:dyDescent="0.25">
      <c r="A150" s="10">
        <v>56.809899999999999</v>
      </c>
      <c r="B150" s="10">
        <v>-132.99449999999999</v>
      </c>
      <c r="C150" s="10">
        <v>-2.0476420320000002</v>
      </c>
      <c r="E150" s="11">
        <f>((((((A150 * -1) /0.00155633802816914)*(S2/1000)) - K2) * COS(G2 * 3.141592 / 180) + ((((C150 * 1) /1)*(S2/1000)) - M2) * SIN(G2 * 3.141592 / 180)) * COS(I2 * 3.141592 / 180)) - ((((((A150 * -1) /0.00155633802816914)*(S2/1000)) - K2) * SIN(G2 * 3.141592 / 180) * SIN(H2 * 3.141592 / 180) + ((((B150 * 1) /0.00191549295774602)*(S2/1000)) - L2) * COS(H2 * 3.141592 / 180) - ((((C150 * 1) /1)*(S2/1000)) - M2) * COS(G2 * 3.141592 / 180) * SIN(H2 * 3.141592 / 180))  * SIN(I2 * 3.141592 / 180))</f>
        <v>807.91167920654777</v>
      </c>
      <c r="F150" s="11">
        <f>((((((A150 * -1) /0.00155633802816914)*(S2/1000)) - K2) * SIN(G2 * 3.141592 / 180) * SIN(H2 * 3.141592 / 180) + ((((B150 * 1) /0.00191549295774602)*(S2/1000)) - L2) * COS(H2 * 3.141592 / 180) - ((((C150 * 1) /1)*(S2/1000)) - M2) * COS(G2 * 3.141592 / 180) * SIN(H2 * 3.141592 / 180))  * COS(I2 * 3.141592 / 180)) + ((((((A150 * -1) /0.00155633802816914)*(S2/1000)) - K2) * COS(G2 * 3.141592 / 180) + ((((C150 * 1) /1)*(S2/1000)) - M2) * SIN(G2 * 3.141592 / 180)) * SIN(I2 * 3.141592 / 180))</f>
        <v>-1384.4589511486292</v>
      </c>
    </row>
    <row r="151" spans="1:6" x14ac:dyDescent="0.25">
      <c r="A151" s="2">
        <v>56.81</v>
      </c>
      <c r="B151" s="2">
        <v>-132.9982</v>
      </c>
      <c r="C151" s="2">
        <v>-1.4040771759999999</v>
      </c>
      <c r="E151" s="3">
        <f>((((((A151 * -1) /0.00155633802816914)*(S2/1000)) - K2) * COS(G2 * 3.141592 / 180) + ((((C151 * 1) /1)*(S2/1000)) - M2) * SIN(G2 * 3.141592 / 180)) * COS(I2 * 3.141592 / 180)) - ((((((A151 * -1) /0.00155633802816914)*(S2/1000)) - K2) * SIN(G2 * 3.141592 / 180) * SIN(H2 * 3.141592 / 180) + ((((B151 * 1) /0.00191549295774602)*(S2/1000)) - L2) * COS(H2 * 3.141592 / 180) - ((((C151 * 1) /1)*(S2/1000)) - M2) * COS(G2 * 3.141592 / 180) * SIN(H2 * 3.141592 / 180))  * SIN(I2 * 3.141592 / 180))</f>
        <v>808.01345399341631</v>
      </c>
      <c r="F151" s="3">
        <f>((((((A151 * -1) /0.00155633802816914)*(S2/1000)) - K2) * SIN(G2 * 3.141592 / 180) * SIN(H2 * 3.141592 / 180) + ((((B151 * 1) /0.00191549295774602)*(S2/1000)) - L2) * COS(H2 * 3.141592 / 180) - ((((C151 * 1) /1)*(S2/1000)) - M2) * COS(G2 * 3.141592 / 180) * SIN(H2 * 3.141592 / 180))  * COS(I2 * 3.141592 / 180)) + ((((((A151 * -1) /0.00155633802816914)*(S2/1000)) - K2) * COS(G2 * 3.141592 / 180) + ((((C151 * 1) /1)*(S2/1000)) - M2) * SIN(G2 * 3.141592 / 180)) * SIN(I2 * 3.141592 / 180))</f>
        <v>-1384.424911520292</v>
      </c>
    </row>
    <row r="152" spans="1:6" x14ac:dyDescent="0.25">
      <c r="A152" s="16">
        <v>56.81</v>
      </c>
      <c r="B152" s="16">
        <v>-132.97569999999999</v>
      </c>
      <c r="C152" s="16">
        <v>8.3583507850000007</v>
      </c>
      <c r="E152" s="17">
        <f>((((((A152 * -1) /0.00155633802816914)*(S2/1000)) - K2) * COS(G2 * 3.141592 / 180) + ((((C152 * 1) /1)*(S2/1000)) - M2) * SIN(G2 * 3.141592 / 180)) * COS(I2 * 3.141592 / 180)) - ((((((A152 * -1) /0.00155633802816914)*(S2/1000)) - K2) * SIN(G2 * 3.141592 / 180) * SIN(H2 * 3.141592 / 180) + ((((B152 * 1) /0.00191549295774602)*(S2/1000)) - L2) * COS(H2 * 3.141592 / 180) - ((((C152 * 1) /1)*(S2/1000)) - M2) * COS(G2 * 3.141592 / 180) * SIN(H2 * 3.141592 / 180))  * SIN(I2 * 3.141592 / 180))</f>
        <v>807.36427521317523</v>
      </c>
      <c r="F152" s="17">
        <f>((((((A152 * -1) /0.00155633802816914)*(S2/1000)) - K2) * SIN(G2 * 3.141592 / 180) * SIN(H2 * 3.141592 / 180) + ((((B152 * 1) /0.00191549295774602)*(S2/1000)) - L2) * COS(H2 * 3.141592 / 180) - ((((C152 * 1) /1)*(S2/1000)) - M2) * COS(G2 * 3.141592 / 180) * SIN(H2 * 3.141592 / 180))  * COS(I2 * 3.141592 / 180)) + ((((((A152 * -1) /0.00155633802816914)*(S2/1000)) - K2) * COS(G2 * 3.141592 / 180) + ((((C152 * 1) /1)*(S2/1000)) - M2) * SIN(G2 * 3.141592 / 180)) * SIN(I2 * 3.141592 / 180))</f>
        <v>-1383.2897493251437</v>
      </c>
    </row>
    <row r="153" spans="1:6" x14ac:dyDescent="0.25">
      <c r="A153" s="12">
        <v>56.810099999999998</v>
      </c>
      <c r="B153" s="12">
        <v>-132.9787</v>
      </c>
      <c r="C153" s="12">
        <v>8.6999999999999993</v>
      </c>
      <c r="E153" s="13">
        <f>((((((A153 * -1) /0.00155633802816914)*(S2/1000)) - K2) * COS(G2 * 3.141592 / 180) + ((((C153 * 1) /1)*(S2/1000)) - M2) * SIN(G2 * 3.141592 / 180)) * COS(I2 * 3.141592 / 180)) - ((((((A153 * -1) /0.00155633802816914)*(S2/1000)) - K2) * SIN(G2 * 3.141592 / 180) * SIN(H2 * 3.141592 / 180) + ((((B153 * 1) /0.00191549295774602)*(S2/1000)) - L2) * COS(H2 * 3.141592 / 180) - ((((C153 * 1) /1)*(S2/1000)) - M2) * COS(G2 * 3.141592 / 180) * SIN(H2 * 3.141592 / 180))  * SIN(I2 * 3.141592 / 180))</f>
        <v>807.44575368814753</v>
      </c>
      <c r="F153" s="13">
        <f>((((((A153 * -1) /0.00155633802816914)*(S2/1000)) - K2) * SIN(G2 * 3.141592 / 180) * SIN(H2 * 3.141592 / 180) + ((((B153 * 1) /0.00191549295774602)*(S2/1000)) - L2) * COS(H2 * 3.141592 / 180) - ((((C153 * 1) /1)*(S2/1000)) - M2) * COS(G2 * 3.141592 / 180) * SIN(H2 * 3.141592 / 180))  * COS(I2 * 3.141592 / 180)) + ((((((A153 * -1) /0.00155633802816914)*(S2/1000)) - K2) * COS(G2 * 3.141592 / 180) + ((((C153 * 1) /1)*(S2/1000)) - M2) * SIN(G2 * 3.141592 / 180)) * SIN(I2 * 3.141592 / 180))</f>
        <v>-1383.2799980947379</v>
      </c>
    </row>
    <row r="154" spans="1:6" x14ac:dyDescent="0.25">
      <c r="A154" s="6">
        <v>56.810200000000002</v>
      </c>
      <c r="B154" s="6">
        <v>-132.98169999999999</v>
      </c>
      <c r="C154" s="6">
        <v>6.5562500000000004</v>
      </c>
      <c r="E154" s="7">
        <f>((((((A154 * -1) /0.00155633802816914)*(S2/1000)) - K2) * COS(G2 * 3.141592 / 180) + ((((C154 * 1) /1)*(S2/1000)) - M2) * SIN(G2 * 3.141592 / 180)) * COS(I2 * 3.141592 / 180)) - ((((((A154 * -1) /0.00155633802816914)*(S2/1000)) - K2) * SIN(G2 * 3.141592 / 180) * SIN(H2 * 3.141592 / 180) + ((((B154 * 1) /0.00191549295774602)*(S2/1000)) - L2) * COS(H2 * 3.141592 / 180) - ((((C154 * 1) /1)*(S2/1000)) - M2) * COS(G2 * 3.141592 / 180) * SIN(H2 * 3.141592 / 180))  * SIN(I2 * 3.141592 / 180))</f>
        <v>807.52682326704507</v>
      </c>
      <c r="F154" s="7">
        <f>((((((A154 * -1) /0.00155633802816914)*(S2/1000)) - K2) * SIN(G2 * 3.141592 / 180) * SIN(H2 * 3.141592 / 180) + ((((B154 * 1) /0.00191549295774602)*(S2/1000)) - L2) * COS(H2 * 3.141592 / 180) - ((((C154 * 1) /1)*(S2/1000)) - M2) * COS(G2 * 3.141592 / 180) * SIN(H2 * 3.141592 / 180))  * COS(I2 * 3.141592 / 180)) + ((((((A154 * -1) /0.00155633802816914)*(S2/1000)) - K2) * COS(G2 * 3.141592 / 180) + ((((C154 * 1) /1)*(S2/1000)) - M2) * SIN(G2 * 3.141592 / 180)) * SIN(I2 * 3.141592 / 180))</f>
        <v>-1383.5148512256155</v>
      </c>
    </row>
    <row r="155" spans="1:6" x14ac:dyDescent="0.25">
      <c r="A155" s="14">
        <v>56.810299999999998</v>
      </c>
      <c r="B155" s="14">
        <v>-132.9847</v>
      </c>
      <c r="C155" s="14">
        <v>1.957169055</v>
      </c>
      <c r="E155" s="15">
        <f>((((((A155 * -1) /0.00155633802816914)*(S2/1000)) - K2) * COS(G2 * 3.141592 / 180) + ((((C155 * 1) /1)*(S2/1000)) - M2) * SIN(G2 * 3.141592 / 180)) * COS(I2 * 3.141592 / 180)) - ((((((A155 * -1) /0.00155633802816914)*(S2/1000)) - K2) * SIN(G2 * 3.141592 / 180) * SIN(H2 * 3.141592 / 180) + ((((B155 * 1) /0.00191549295774602)*(S2/1000)) - L2) * COS(H2 * 3.141592 / 180) - ((((C155 * 1) /1)*(S2/1000)) - M2) * COS(G2 * 3.141592 / 180) * SIN(H2 * 3.141592 / 180))  * SIN(I2 * 3.141592 / 180))</f>
        <v>807.60748889667798</v>
      </c>
      <c r="F155" s="15">
        <f>((((((A155 * -1) /0.00155633802816914)*(S2/1000)) - K2) * SIN(G2 * 3.141592 / 180) * SIN(H2 * 3.141592 / 180) + ((((B155 * 1) /0.00191549295774602)*(S2/1000)) - L2) * COS(H2 * 3.141592 / 180) - ((((C155 * 1) /1)*(S2/1000)) - M2) * COS(G2 * 3.141592 / 180) * SIN(H2 * 3.141592 / 180))  * COS(I2 * 3.141592 / 180)) + ((((((A155 * -1) /0.00155633802816914)*(S2/1000)) - K2) * COS(G2 * 3.141592 / 180) + ((((C155 * 1) /1)*(S2/1000)) - M2) * SIN(G2 * 3.141592 / 180)) * SIN(I2 * 3.141592 / 180))</f>
        <v>-1383.9913495030419</v>
      </c>
    </row>
    <row r="156" spans="1:6" x14ac:dyDescent="0.25">
      <c r="A156" s="2">
        <v>56.810400000000001</v>
      </c>
      <c r="B156" s="2">
        <v>-132.98769999999999</v>
      </c>
      <c r="C156" s="2">
        <v>-1.2375</v>
      </c>
      <c r="E156" s="3">
        <f>((((((A156 * -1) /0.00155633802816914)*(S2/1000)) - K2) * COS(G2 * 3.141592 / 180) + ((((C156 * 1) /1)*(S2/1000)) - M2) * SIN(G2 * 3.141592 / 180)) * COS(I2 * 3.141592 / 180)) - ((((((A156 * -1) /0.00155633802816914)*(S2/1000)) - K2) * SIN(G2 * 3.141592 / 180) * SIN(H2 * 3.141592 / 180) + ((((B156 * 1) /0.00191549295774602)*(S2/1000)) - L2) * COS(H2 * 3.141592 / 180) - ((((C156 * 1) /1)*(S2/1000)) - M2) * COS(G2 * 3.141592 / 180) * SIN(H2 * 3.141592 / 180))  * SIN(I2 * 3.141592 / 180))</f>
        <v>807.68838557913523</v>
      </c>
      <c r="F156" s="3">
        <f>((((((A156 * -1) /0.00155633802816914)*(S2/1000)) - K2) * SIN(G2 * 3.141592 / 180) * SIN(H2 * 3.141592 / 180) + ((((B156 * 1) /0.00191549295774602)*(S2/1000)) - L2) * COS(H2 * 3.141592 / 180) - ((((C156 * 1) /1)*(S2/1000)) - M2) * COS(G2 * 3.141592 / 180) * SIN(H2 * 3.141592 / 180))  * COS(I2 * 3.141592 / 180)) + ((((((A156 * -1) /0.00155633802816914)*(S2/1000)) - K2) * COS(G2 * 3.141592 / 180) + ((((C156 * 1) /1)*(S2/1000)) - M2) * SIN(G2 * 3.141592 / 180)) * SIN(I2 * 3.141592 / 180))</f>
        <v>-1384.329630438458</v>
      </c>
    </row>
    <row r="157" spans="1:6" x14ac:dyDescent="0.25">
      <c r="A157" s="2">
        <v>56.810499999999998</v>
      </c>
      <c r="B157" s="2">
        <v>-132.9907</v>
      </c>
      <c r="C157" s="2">
        <v>-0.75814437899999998</v>
      </c>
      <c r="E157" s="3">
        <f>((((((A157 * -1) /0.00155633802816914)*(S2/1000)) - K2) * COS(G2 * 3.141592 / 180) + ((((C157 * 1) /1)*(S2/1000)) - M2) * SIN(G2 * 3.141592 / 180)) * COS(I2 * 3.141592 / 180)) - ((((((A157 * -1) /0.00155633802816914)*(S2/1000)) - K2) * SIN(G2 * 3.141592 / 180) * SIN(H2 * 3.141592 / 180) + ((((B157 * 1) /0.00191549295774602)*(S2/1000)) - L2) * COS(H2 * 3.141592 / 180) - ((((C157 * 1) /1)*(S2/1000)) - M2) * COS(G2 * 3.141592 / 180) * SIN(H2 * 3.141592 / 180))  * SIN(I2 * 3.141592 / 180))</f>
        <v>807.76988670946571</v>
      </c>
      <c r="F157" s="3">
        <f>((((((A157 * -1) /0.00155633802816914)*(S2/1000)) - K2) * SIN(G2 * 3.141592 / 180) * SIN(H2 * 3.141592 / 180) + ((((B157 * 1) /0.00191549295774602)*(S2/1000)) - L2) * COS(H2 * 3.141592 / 180) - ((((C157 * 1) /1)*(S2/1000)) - M2) * COS(G2 * 3.141592 / 180) * SIN(H2 * 3.141592 / 180))  * COS(I2 * 3.141592 / 180)) + ((((((A157 * -1) /0.00155633802816914)*(S2/1000)) - K2) * COS(G2 * 3.141592 / 180) + ((((C157 * 1) /1)*(S2/1000)) - M2) * SIN(G2 * 3.141592 / 180)) * SIN(I2 * 3.141592 / 180))</f>
        <v>-1384.3063266216986</v>
      </c>
    </row>
    <row r="158" spans="1:6" x14ac:dyDescent="0.25">
      <c r="A158" s="10">
        <v>56.810600000000001</v>
      </c>
      <c r="B158" s="10">
        <v>-132.99369999999999</v>
      </c>
      <c r="C158" s="10">
        <v>-1.9950909530000001</v>
      </c>
      <c r="E158" s="11">
        <f>((((((A158 * -1) /0.00155633802816914)*(S2/1000)) - K2) * COS(G2 * 3.141592 / 180) + ((((C158 * 1) /1)*(S2/1000)) - M2) * SIN(G2 * 3.141592 / 180)) * COS(I2 * 3.141592 / 180)) - ((((((A158 * -1) /0.00155633802816914)*(S2/1000)) - K2) * SIN(G2 * 3.141592 / 180) * SIN(H2 * 3.141592 / 180) + ((((B158 * 1) /0.00191549295774602)*(S2/1000)) - L2) * COS(H2 * 3.141592 / 180) - ((((C158 * 1) /1)*(S2/1000)) - M2) * COS(G2 * 3.141592 / 180) * SIN(H2 * 3.141592 / 180))  * SIN(I2 * 3.141592 / 180))</f>
        <v>807.85110547500381</v>
      </c>
      <c r="F158" s="11">
        <f>((((((A158 * -1) /0.00155633802816914)*(S2/1000)) - K2) * SIN(G2 * 3.141592 / 180) * SIN(H2 * 3.141592 / 180) + ((((B158 * 1) /0.00191549295774602)*(S2/1000)) - L2) * COS(H2 * 3.141592 / 180) - ((((C158 * 1) /1)*(S2/1000)) - M2) * COS(G2 * 3.141592 / 180) * SIN(H2 * 3.141592 / 180))  * COS(I2 * 3.141592 / 180)) + ((((((A158 * -1) /0.00155633802816914)*(S2/1000)) - K2) * COS(G2 * 3.141592 / 180) + ((((C158 * 1) /1)*(S2/1000)) - M2) * SIN(G2 * 3.141592 / 180)) * SIN(I2 * 3.141592 / 180))</f>
        <v>-1384.4519353078663</v>
      </c>
    </row>
    <row r="159" spans="1:6" x14ac:dyDescent="0.25">
      <c r="A159" s="2">
        <v>56.810699999999997</v>
      </c>
      <c r="B159" s="2">
        <v>-132.99709999999999</v>
      </c>
      <c r="C159" s="2">
        <v>-1.112490202</v>
      </c>
      <c r="E159" s="3">
        <f>((((((A159 * -1) /0.00155633802816914)*(S2/1000)) - K2) * COS(G2 * 3.141592 / 180) + ((((C159 * 1) /1)*(S2/1000)) - M2) * SIN(G2 * 3.141592 / 180)) * COS(I2 * 3.141592 / 180)) - ((((((A159 * -1) /0.00155633802816914)*(S2/1000)) - K2) * SIN(G2 * 3.141592 / 180) * SIN(H2 * 3.141592 / 180) + ((((B159 * 1) /0.00191549295774602)*(S2/1000)) - L2) * COS(H2 * 3.141592 / 180) - ((((C159 * 1) /1)*(S2/1000)) - M2) * COS(G2 * 3.141592 / 180) * SIN(H2 * 3.141592 / 180))  * SIN(I2 * 3.141592 / 180))</f>
        <v>807.9442424560466</v>
      </c>
      <c r="F159" s="3">
        <f>((((((A159 * -1) /0.00155633802816914)*(S2/1000)) - K2) * SIN(G2 * 3.141592 / 180) * SIN(H2 * 3.141592 / 180) + ((((B159 * 1) /0.00191549295774602)*(S2/1000)) - L2) * COS(H2 * 3.141592 / 180) - ((((C159 * 1) /1)*(S2/1000)) - M2) * COS(G2 * 3.141592 / 180) * SIN(H2 * 3.141592 / 180))  * COS(I2 * 3.141592 / 180)) + ((((((A159 * -1) /0.00155633802816914)*(S2/1000)) - K2) * COS(G2 * 3.141592 / 180) + ((((C159 * 1) /1)*(S2/1000)) - M2) * SIN(G2 * 3.141592 / 180)) * SIN(I2 * 3.141592 / 180))</f>
        <v>-1384.3920455576103</v>
      </c>
    </row>
    <row r="160" spans="1:6" x14ac:dyDescent="0.25">
      <c r="A160" s="12">
        <v>56.810699999999997</v>
      </c>
      <c r="B160" s="12">
        <v>-132.97489999999999</v>
      </c>
      <c r="C160" s="12">
        <v>8.666533952</v>
      </c>
      <c r="E160" s="13">
        <f>((((((A160 * -1) /0.00155633802816914)*(S2/1000)) - K2) * COS(G2 * 3.141592 / 180) + ((((C160 * 1) /1)*(S2/1000)) - M2) * SIN(G2 * 3.141592 / 180)) * COS(I2 * 3.141592 / 180)) - ((((((A160 * -1) /0.00155633802816914)*(S2/1000)) - K2) * SIN(G2 * 3.141592 / 180) * SIN(H2 * 3.141592 / 180) + ((((B160 * 1) /0.00191549295774602)*(S2/1000)) - L2) * COS(H2 * 3.141592 / 180) - ((((C160 * 1) /1)*(S2/1000)) - M2) * COS(G2 * 3.141592 / 180) * SIN(H2 * 3.141592 / 180))  * SIN(I2 * 3.141592 / 180))</f>
        <v>807.30374353803722</v>
      </c>
      <c r="F160" s="13">
        <f>((((((A160 * -1) /0.00155633802816914)*(S2/1000)) - K2) * SIN(G2 * 3.141592 / 180) * SIN(H2 * 3.141592 / 180) + ((((B160 * 1) /0.00191549295774602)*(S2/1000)) - L2) * COS(H2 * 3.141592 / 180) - ((((C160 * 1) /1)*(S2/1000)) - M2) * COS(G2 * 3.141592 / 180) * SIN(H2 * 3.141592 / 180))  * COS(I2 * 3.141592 / 180)) + ((((((A160 * -1) /0.00155633802816914)*(S2/1000)) - K2) * COS(G2 * 3.141592 / 180) + ((((C160 * 1) /1)*(S2/1000)) - M2) * SIN(G2 * 3.141592 / 180)) * SIN(I2 * 3.141592 / 180))</f>
        <v>-1383.2575750618498</v>
      </c>
    </row>
    <row r="161" spans="1:6" x14ac:dyDescent="0.25">
      <c r="A161" s="16">
        <v>56.8108</v>
      </c>
      <c r="B161" s="16">
        <v>-132.97790000000001</v>
      </c>
      <c r="C161" s="16">
        <v>7.1</v>
      </c>
      <c r="E161" s="17">
        <f>((((((A161 * -1) /0.00155633802816914)*(S2/1000)) - K2) * COS(G2 * 3.141592 / 180) + ((((C161 * 1) /1)*(S2/1000)) - M2) * SIN(G2 * 3.141592 / 180)) * COS(I2 * 3.141592 / 180)) - ((((((A161 * -1) /0.00155633802816914)*(S2/1000)) - K2) * SIN(G2 * 3.141592 / 180) * SIN(H2 * 3.141592 / 180) + ((((B161 * 1) /0.00191549295774602)*(S2/1000)) - L2) * COS(H2 * 3.141592 / 180) - ((((C161 * 1) /1)*(S2/1000)) - M2) * COS(G2 * 3.141592 / 180) * SIN(H2 * 3.141592 / 180))  * SIN(I2 * 3.141592 / 180))</f>
        <v>807.38490808010033</v>
      </c>
      <c r="F161" s="17">
        <f>((((((A161 * -1) /0.00155633802816914)*(S2/1000)) - K2) * SIN(G2 * 3.141592 / 180) * SIN(H2 * 3.141592 / 180) + ((((B161 * 1) /0.00191549295774602)*(S2/1000)) - L2) * COS(H2 * 3.141592 / 180) - ((((C161 * 1) /1)*(S2/1000)) - M2) * COS(G2 * 3.141592 / 180) * SIN(H2 * 3.141592 / 180))  * COS(I2 * 3.141592 / 180)) + ((((((A161 * -1) /0.00155633802816914)*(S2/1000)) - K2) * COS(G2 * 3.141592 / 180) + ((((C161 * 1) /1)*(S2/1000)) - M2) * SIN(G2 * 3.141592 / 180)) * SIN(I2 * 3.141592 / 180))</f>
        <v>-1383.4356205934128</v>
      </c>
    </row>
    <row r="162" spans="1:6" x14ac:dyDescent="0.25">
      <c r="A162" s="6">
        <v>56.810899999999997</v>
      </c>
      <c r="B162" s="6">
        <v>-132.98089999999999</v>
      </c>
      <c r="C162" s="6">
        <v>5.9281249999999996</v>
      </c>
      <c r="E162" s="7">
        <f>((((((A162 * -1) /0.00155633802816914)*(S2/1000)) - K2) * COS(G2 * 3.141592 / 180) + ((((C162 * 1) /1)*(S2/1000)) - M2) * SIN(G2 * 3.141592 / 180)) * COS(I2 * 3.141592 / 180)) - ((((((A162 * -1) /0.00155633802816914)*(S2/1000)) - K2) * SIN(G2 * 3.141592 / 180) * SIN(H2 * 3.141592 / 180) + ((((B162 * 1) /0.00191549295774602)*(S2/1000)) - L2) * COS(H2 * 3.141592 / 180) - ((((C162 * 1) /1)*(S2/1000)) - M2) * COS(G2 * 3.141592 / 180) * SIN(H2 * 3.141592 / 180))  * SIN(I2 * 3.141592 / 180))</f>
        <v>807.46613755116778</v>
      </c>
      <c r="F162" s="7">
        <f>((((((A162 * -1) /0.00155633802816914)*(S2/1000)) - K2) * SIN(G2 * 3.141592 / 180) * SIN(H2 * 3.141592 / 180) + ((((B162 * 1) /0.00191549295774602)*(S2/1000)) - L2) * COS(H2 * 3.141592 / 180) - ((((C162 * 1) /1)*(S2/1000)) - M2) * COS(G2 * 3.141592 / 180) * SIN(H2 * 3.141592 / 180))  * COS(I2 * 3.141592 / 180)) + ((((((A162 * -1) /0.00155633802816914)*(S2/1000)) - K2) * COS(G2 * 3.141592 / 180) + ((((C162 * 1) /1)*(S2/1000)) - M2) * SIN(G2 * 3.141592 / 180)) * SIN(I2 * 3.141592 / 180))</f>
        <v>-1383.574825161199</v>
      </c>
    </row>
    <row r="163" spans="1:6" x14ac:dyDescent="0.25">
      <c r="A163" s="14">
        <v>56.811</v>
      </c>
      <c r="B163" s="14">
        <v>-132.98390000000001</v>
      </c>
      <c r="C163" s="14">
        <v>2.3944600920000001</v>
      </c>
      <c r="E163" s="15">
        <f>((((((A163 * -1) /0.00155633802816914)*(S2/1000)) - K2) * COS(G2 * 3.141592 / 180) + ((((C163 * 1) /1)*(S2/1000)) - M2) * SIN(G2 * 3.141592 / 180)) * COS(I2 * 3.141592 / 180)) - ((((((A163 * -1) /0.00155633802816914)*(S2/1000)) - K2) * SIN(G2 * 3.141592 / 180) * SIN(H2 * 3.141592 / 180) + ((((B163 * 1) /0.00191549295774602)*(S2/1000)) - L2) * COS(H2 * 3.141592 / 180) - ((((C163 * 1) /1)*(S2/1000)) - M2) * COS(G2 * 3.141592 / 180) * SIN(H2 * 3.141592 / 180))  * SIN(I2 * 3.141592 / 180))</f>
        <v>807.54697846227373</v>
      </c>
      <c r="F163" s="15">
        <f>((((((A163 * -1) /0.00155633802816914)*(S2/1000)) - K2) * SIN(G2 * 3.141592 / 180) * SIN(H2 * 3.141592 / 180) + ((((B163 * 1) /0.00191549295774602)*(S2/1000)) - L2) * COS(H2 * 3.141592 / 180) - ((((C163 * 1) /1)*(S2/1000)) - M2) * COS(G2 * 3.141592 / 180) * SIN(H2 * 3.141592 / 180))  * COS(I2 * 3.141592 / 180)) + ((((((A163 * -1) /0.00155633802816914)*(S2/1000)) - K2) * COS(G2 * 3.141592 / 180) + ((((C163 * 1) /1)*(S2/1000)) - M2) * SIN(G2 * 3.141592 / 180)) * SIN(I2 * 3.141592 / 180))</f>
        <v>-1383.9464688914536</v>
      </c>
    </row>
    <row r="164" spans="1:6" x14ac:dyDescent="0.25">
      <c r="A164" s="2">
        <v>56.811100000000003</v>
      </c>
      <c r="B164" s="2">
        <v>-132.98689999999999</v>
      </c>
      <c r="C164" s="2">
        <v>-1.198171616</v>
      </c>
      <c r="E164" s="3">
        <f>((((((A164 * -1) /0.00155633802816914)*(S2/1000)) - K2) * COS(G2 * 3.141592 / 180) + ((((C164 * 1) /1)*(S2/1000)) - M2) * SIN(G2 * 3.141592 / 180)) * COS(I2 * 3.141592 / 180)) - ((((((A164 * -1) /0.00155633802816914)*(S2/1000)) - K2) * SIN(G2 * 3.141592 / 180) * SIN(H2 * 3.141592 / 180) + ((((B164 * 1) /0.00191549295774602)*(S2/1000)) - L2) * COS(H2 * 3.141592 / 180) - ((((C164 * 1) /1)*(S2/1000)) - M2) * COS(G2 * 3.141592 / 180) * SIN(H2 * 3.141592 / 180))  * SIN(I2 * 3.141592 / 180))</f>
        <v>807.6278096722034</v>
      </c>
      <c r="F164" s="3">
        <f>((((((A164 * -1) /0.00155633802816914)*(S2/1000)) - K2) * SIN(G2 * 3.141592 / 180) * SIN(H2 * 3.141592 / 180) + ((((B164 * 1) /0.00191549295774602)*(S2/1000)) - L2) * COS(H2 * 3.141592 / 180) - ((((C164 * 1) /1)*(S2/1000)) - M2) * COS(G2 * 3.141592 / 180) * SIN(H2 * 3.141592 / 180))  * COS(I2 * 3.141592 / 180)) + ((((((A164 * -1) /0.00155633802816914)*(S2/1000)) - K2) * COS(G2 * 3.141592 / 180) + ((((C164 * 1) /1)*(S2/1000)) - M2) * SIN(G2 * 3.141592 / 180)) * SIN(I2 * 3.141592 / 180))</f>
        <v>-1384.3239159294269</v>
      </c>
    </row>
    <row r="165" spans="1:6" x14ac:dyDescent="0.25">
      <c r="A165" s="4">
        <v>56.811199999999999</v>
      </c>
      <c r="B165" s="4">
        <v>-132.98990000000001</v>
      </c>
      <c r="C165" s="4">
        <v>0.30147001299999998</v>
      </c>
      <c r="E165" s="5">
        <f>((((((A165 * -1) /0.00155633802816914)*(S2/1000)) - K2) * COS(G2 * 3.141592 / 180) + ((((C165 * 1) /1)*(S2/1000)) - M2) * SIN(G2 * 3.141592 / 180)) * COS(I2 * 3.141592 / 180)) - ((((((A165 * -1) /0.00155633802816914)*(S2/1000)) - K2) * SIN(G2 * 3.141592 / 180) * SIN(H2 * 3.141592 / 180) + ((((B165 * 1) /0.00191549295774602)*(S2/1000)) - L2) * COS(H2 * 3.141592 / 180) - ((((C165 * 1) /1)*(S2/1000)) - M2) * COS(G2 * 3.141592 / 180) * SIN(H2 * 3.141592 / 180))  * SIN(I2 * 3.141592 / 180))</f>
        <v>807.70947865924757</v>
      </c>
      <c r="F165" s="5">
        <f>((((((A165 * -1) /0.00155633802816914)*(S2/1000)) - K2) * SIN(G2 * 3.141592 / 180) * SIN(H2 * 3.141592 / 180) + ((((B165 * 1) /0.00191549295774602)*(S2/1000)) - L2) * COS(H2 * 3.141592 / 180) - ((((C165 * 1) /1)*(S2/1000)) - M2) * COS(G2 * 3.141592 / 180) * SIN(H2 * 3.141592 / 180))  * COS(I2 * 3.141592 / 180)) + ((((((A165 * -1) /0.00155633802816914)*(S2/1000)) - K2) * COS(G2 * 3.141592 / 180) + ((((C165 * 1) /1)*(S2/1000)) - M2) * SIN(G2 * 3.141592 / 180)) * SIN(I2 * 3.141592 / 180))</f>
        <v>-1384.2001991062559</v>
      </c>
    </row>
    <row r="166" spans="1:6" x14ac:dyDescent="0.25">
      <c r="A166" s="2">
        <v>56.811300000000003</v>
      </c>
      <c r="B166" s="2">
        <v>-132.99289999999999</v>
      </c>
      <c r="C166" s="2">
        <v>-1.4237835050000001</v>
      </c>
      <c r="E166" s="3">
        <f>((((((A166 * -1) /0.00155633802816914)*(S2/1000)) - K2) * COS(G2 * 3.141592 / 180) + ((((C166 * 1) /1)*(S2/1000)) - M2) * SIN(G2 * 3.141592 / 180)) * COS(I2 * 3.141592 / 180)) - ((((((A166 * -1) /0.00155633802816914)*(S2/1000)) - K2) * SIN(G2 * 3.141592 / 180) * SIN(H2 * 3.141592 / 180) + ((((B166 * 1) /0.00191549295774602)*(S2/1000)) - L2) * COS(H2 * 3.141592 / 180) - ((((C166 * 1) /1)*(S2/1000)) - M2) * COS(G2 * 3.141592 / 180) * SIN(H2 * 3.141592 / 180))  * SIN(I2 * 3.141592 / 180))</f>
        <v>807.7906170888823</v>
      </c>
      <c r="F166" s="3">
        <f>((((((A166 * -1) /0.00155633802816914)*(S2/1000)) - K2) * SIN(G2 * 3.141592 / 180) * SIN(H2 * 3.141592 / 180) + ((((B166 * 1) /0.00191549295774602)*(S2/1000)) - L2) * COS(H2 * 3.141592 / 180) - ((((C166 * 1) /1)*(S2/1000)) - M2) * COS(G2 * 3.141592 / 180) * SIN(H2 * 3.141592 / 180))  * COS(I2 * 3.141592 / 180)) + ((((((A166 * -1) /0.00155633802816914)*(S2/1000)) - K2) * COS(G2 * 3.141592 / 180) + ((((C166 * 1) /1)*(S2/1000)) - M2) * SIN(G2 * 3.141592 / 180)) * SIN(I2 * 3.141592 / 180))</f>
        <v>-1384.3938652664203</v>
      </c>
    </row>
    <row r="167" spans="1:6" x14ac:dyDescent="0.25">
      <c r="A167" s="2">
        <v>56.811399999999999</v>
      </c>
      <c r="B167" s="2">
        <v>-132.99610000000001</v>
      </c>
      <c r="C167" s="2">
        <v>-0.46015990499999998</v>
      </c>
      <c r="E167" s="3">
        <f>((((((A167 * -1) /0.00155633802816914)*(S2/1000)) - K2) * COS(G2 * 3.141592 / 180) + ((((C167 * 1) /1)*(S2/1000)) - M2) * SIN(G2 * 3.141592 / 180)) * COS(I2 * 3.141592 / 180)) - ((((((A167 * -1) /0.00155633802816914)*(S2/1000)) - K2) * SIN(G2 * 3.141592 / 180) * SIN(H2 * 3.141592 / 180) + ((((B167 * 1) /0.00191549295774602)*(S2/1000)) - L2) * COS(H2 * 3.141592 / 180) - ((((C167 * 1) /1)*(S2/1000)) - M2) * COS(G2 * 3.141592 / 180) * SIN(H2 * 3.141592 / 180))  * SIN(I2 * 3.141592 / 180))</f>
        <v>807.87798264518801</v>
      </c>
      <c r="F167" s="3">
        <f>((((((A167 * -1) /0.00155633802816914)*(S2/1000)) - K2) * SIN(G2 * 3.141592 / 180) * SIN(H2 * 3.141592 / 180) + ((((B167 * 1) /0.00191549295774602)*(S2/1000)) - L2) * COS(H2 * 3.141592 / 180) - ((((C167 * 1) /1)*(S2/1000)) - M2) * COS(G2 * 3.141592 / 180) * SIN(H2 * 3.141592 / 180))  * COS(I2 * 3.141592 / 180)) + ((((((A167 * -1) /0.00155633802816914)*(S2/1000)) - K2) * COS(G2 * 3.141592 / 180) + ((((C167 * 1) /1)*(S2/1000)) - M2) * SIN(G2 * 3.141592 / 180)) * SIN(I2 * 3.141592 / 180))</f>
        <v>-1384.3244515026295</v>
      </c>
    </row>
    <row r="168" spans="1:6" x14ac:dyDescent="0.25">
      <c r="A168" s="4">
        <v>56.811500000000002</v>
      </c>
      <c r="B168" s="4">
        <v>-133.00129999999999</v>
      </c>
      <c r="C168" s="4">
        <v>8.1463186000000007E-2</v>
      </c>
      <c r="E168" s="5">
        <f>((((((A168 * -1) /0.00155633802816914)*(S2/1000)) - K2) * COS(G2 * 3.141592 / 180) + ((((C168 * 1) /1)*(S2/1000)) - M2) * SIN(G2 * 3.141592 / 180)) * COS(I2 * 3.141592 / 180)) - ((((((A168 * -1) /0.00155633802816914)*(S2/1000)) - K2) * SIN(G2 * 3.141592 / 180) * SIN(H2 * 3.141592 / 180) + ((((B168 * 1) /0.00191549295774602)*(S2/1000)) - L2) * COS(H2 * 3.141592 / 180) - ((((C168 * 1) /1)*(S2/1000)) - M2) * COS(G2 * 3.141592 / 180) * SIN(H2 * 3.141592 / 180))  * SIN(I2 * 3.141592 / 180))</f>
        <v>808.02312631985603</v>
      </c>
      <c r="F168" s="5">
        <f>((((((A168 * -1) /0.00155633802816914)*(S2/1000)) - K2) * SIN(G2 * 3.141592 / 180) * SIN(H2 * 3.141592 / 180) + ((((B168 * 1) /0.00191549295774602)*(S2/1000)) - L2) * COS(H2 * 3.141592 / 180) - ((((C168 * 1) /1)*(S2/1000)) - M2) * COS(G2 * 3.141592 / 180) * SIN(H2 * 3.141592 / 180))  * COS(I2 * 3.141592 / 180)) + ((((((A168 * -1) /0.00155633802816914)*(S2/1000)) - K2) * COS(G2 * 3.141592 / 180) + ((((C168 * 1) /1)*(S2/1000)) - M2) * SIN(G2 * 3.141592 / 180)) * SIN(I2 * 3.141592 / 180))</f>
        <v>-1384.3120698242528</v>
      </c>
    </row>
    <row r="169" spans="1:6" x14ac:dyDescent="0.25">
      <c r="A169" s="6">
        <v>56.811500000000002</v>
      </c>
      <c r="B169" s="6">
        <v>-132.97710000000001</v>
      </c>
      <c r="C169" s="6">
        <v>6.7</v>
      </c>
      <c r="E169" s="7">
        <f>((((((A169 * -1) /0.00155633802816914)*(S2/1000)) - K2) * COS(G2 * 3.141592 / 180) + ((((C169 * 1) /1)*(S2/1000)) - M2) * SIN(G2 * 3.141592 / 180)) * COS(I2 * 3.141592 / 180)) - ((((((A169 * -1) /0.00155633802816914)*(S2/1000)) - K2) * SIN(G2 * 3.141592 / 180) * SIN(H2 * 3.141592 / 180) + ((((B169 * 1) /0.00191549295774602)*(S2/1000)) - L2) * COS(H2 * 3.141592 / 180) - ((((C169 * 1) /1)*(S2/1000)) - M2) * COS(G2 * 3.141592 / 180) * SIN(H2 * 3.141592 / 180))  * SIN(I2 * 3.141592 / 180))</f>
        <v>807.32425989518219</v>
      </c>
      <c r="F169" s="7">
        <f>((((((A169 * -1) /0.00155633802816914)*(S2/1000)) - K2) * SIN(G2 * 3.141592 / 180) * SIN(H2 * 3.141592 / 180) + ((((B169 * 1) /0.00191549295774602)*(S2/1000)) - L2) * COS(H2 * 3.141592 / 180) - ((((C169 * 1) /1)*(S2/1000)) - M2) * COS(G2 * 3.141592 / 180) * SIN(H2 * 3.141592 / 180))  * COS(I2 * 3.141592 / 180)) + ((((((A169 * -1) /0.00155633802816914)*(S2/1000)) - K2) * COS(G2 * 3.141592 / 180) + ((((C169 * 1) /1)*(S2/1000)) - M2) * SIN(G2 * 3.141592 / 180)) * SIN(I2 * 3.141592 / 180))</f>
        <v>-1383.4731432585604</v>
      </c>
    </row>
    <row r="170" spans="1:6" x14ac:dyDescent="0.25">
      <c r="A170" s="18">
        <v>56.811599999999999</v>
      </c>
      <c r="B170" s="18">
        <v>-132.98009999999999</v>
      </c>
      <c r="C170" s="18">
        <v>5.5</v>
      </c>
      <c r="E170" s="19">
        <f>((((((A170 * -1) /0.00155633802816914)*(S2/1000)) - K2) * COS(G2 * 3.141592 / 180) + ((((C170 * 1) /1)*(S2/1000)) - M2) * SIN(G2 * 3.141592 / 180)) * COS(I2 * 3.141592 / 180)) - ((((((A170 * -1) /0.00155633802816914)*(S2/1000)) - K2) * SIN(G2 * 3.141592 / 180) * SIN(H2 * 3.141592 / 180) + ((((B170 * 1) /0.00191549295774602)*(S2/1000)) - L2) * COS(H2 * 3.141592 / 180) - ((((C170 * 1) /1)*(S2/1000)) - M2) * COS(G2 * 3.141592 / 180) * SIN(H2 * 3.141592 / 180))  * SIN(I2 * 3.141592 / 180))</f>
        <v>807.40548473914396</v>
      </c>
      <c r="F170" s="19">
        <f>((((((A170 * -1) /0.00155633802816914)*(S2/1000)) - K2) * SIN(G2 * 3.141592 / 180) * SIN(H2 * 3.141592 / 180) + ((((B170 * 1) /0.00191549295774602)*(S2/1000)) - L2) * COS(H2 * 3.141592 / 180) - ((((C170 * 1) /1)*(S2/1000)) - M2) * COS(G2 * 3.141592 / 180) * SIN(H2 * 3.141592 / 180))  * COS(I2 * 3.141592 / 180)) + ((((((A170 * -1) /0.00155633802816914)*(S2/1000)) - K2) * COS(G2 * 3.141592 / 180) + ((((C170 * 1) /1)*(S2/1000)) - M2) * SIN(G2 * 3.141592 / 180)) * SIN(I2 * 3.141592 / 180))</f>
        <v>-1383.6151157911954</v>
      </c>
    </row>
    <row r="171" spans="1:6" x14ac:dyDescent="0.25">
      <c r="A171" s="20">
        <v>56.811700000000002</v>
      </c>
      <c r="B171" s="20">
        <v>-132.98310000000001</v>
      </c>
      <c r="C171" s="20">
        <v>2.9064347079999999</v>
      </c>
      <c r="E171" s="21">
        <f>((((((A171 * -1) /0.00155633802816914)*(S2/1000)) - K2) * COS(G2 * 3.141592 / 180) + ((((C171 * 1) /1)*(S2/1000)) - M2) * SIN(G2 * 3.141592 / 180)) * COS(I2 * 3.141592 / 180)) - ((((((A171 * -1) /0.00155633802816914)*(S2/1000)) - K2) * SIN(G2 * 3.141592 / 180) * SIN(H2 * 3.141592 / 180) + ((((B171 * 1) /0.00191549295774602)*(S2/1000)) - L2) * COS(H2 * 3.141592 / 180) - ((((C171 * 1) /1)*(S2/1000)) - M2) * COS(G2 * 3.141592 / 180) * SIN(H2 * 3.141592 / 180))  * SIN(I2 * 3.141592 / 180))</f>
        <v>807.48648031475659</v>
      </c>
      <c r="F171" s="21">
        <f>((((((A171 * -1) /0.00155633802816914)*(S2/1000)) - K2) * SIN(G2 * 3.141592 / 180) * SIN(H2 * 3.141592 / 180) + ((((B171 * 1) /0.00191549295774602)*(S2/1000)) - L2) * COS(H2 * 3.141592 / 180) - ((((C171 * 1) /1)*(S2/1000)) - M2) * COS(G2 * 3.141592 / 180) * SIN(H2 * 3.141592 / 180))  * COS(I2 * 3.141592 / 180)) + ((((((A171 * -1) /0.00155633802816914)*(S2/1000)) - K2) * COS(G2 * 3.141592 / 180) + ((((C171 * 1) /1)*(S2/1000)) - M2) * SIN(G2 * 3.141592 / 180)) * SIN(I2 * 3.141592 / 180))</f>
        <v>-1383.8942381813256</v>
      </c>
    </row>
    <row r="172" spans="1:6" x14ac:dyDescent="0.25">
      <c r="A172" s="2">
        <v>56.811799999999998</v>
      </c>
      <c r="B172" s="2">
        <v>-132.98609999999999</v>
      </c>
      <c r="C172" s="2">
        <v>-0.59407412400000004</v>
      </c>
      <c r="E172" s="3">
        <f>((((((A172 * -1) /0.00155633802816914)*(S2/1000)) - K2) * COS(G2 * 3.141592 / 180) + ((((C172 * 1) /1)*(S2/1000)) - M2) * SIN(G2 * 3.141592 / 180)) * COS(I2 * 3.141592 / 180)) - ((((((A172 * -1) /0.00155633802816914)*(S2/1000)) - K2) * SIN(G2 * 3.141592 / 180) * SIN(H2 * 3.141592 / 180) + ((((B172 * 1) /0.00191549295774602)*(S2/1000)) - L2) * COS(H2 * 3.141592 / 180) - ((((C172 * 1) /1)*(S2/1000)) - M2) * COS(G2 * 3.141592 / 180) * SIN(H2 * 3.141592 / 180))  * SIN(I2 * 3.141592 / 180))</f>
        <v>807.56732668067582</v>
      </c>
      <c r="F172" s="3">
        <f>((((((A172 * -1) /0.00155633802816914)*(S2/1000)) - K2) * SIN(G2 * 3.141592 / 180) * SIN(H2 * 3.141592 / 180) + ((((B172 * 1) /0.00191549295774602)*(S2/1000)) - L2) * COS(H2 * 3.141592 / 180) - ((((C172 * 1) /1)*(S2/1000)) - M2) * COS(G2 * 3.141592 / 180) * SIN(H2 * 3.141592 / 180))  * COS(I2 * 3.141592 / 180)) + ((((((A172 * -1) /0.00155633802816914)*(S2/1000)) - K2) * COS(G2 * 3.141592 / 180) + ((((C172 * 1) /1)*(S2/1000)) - M2) * SIN(G2 * 3.141592 / 180)) * SIN(I2 * 3.141592 / 180))</f>
        <v>-1384.2626188056993</v>
      </c>
    </row>
    <row r="173" spans="1:6" x14ac:dyDescent="0.25">
      <c r="A173" s="4">
        <v>56.811900000000001</v>
      </c>
      <c r="B173" s="4">
        <v>-132.98910000000001</v>
      </c>
      <c r="C173" s="4">
        <v>0.72525955200000003</v>
      </c>
      <c r="E173" s="5">
        <f>((((((A173 * -1) /0.00155633802816914)*(S2/1000)) - K2) * COS(G2 * 3.141592 / 180) + ((((C173 * 1) /1)*(S2/1000)) - M2) * SIN(G2 * 3.141592 / 180)) * COS(I2 * 3.141592 / 180)) - ((((((A173 * -1) /0.00155633802816914)*(S2/1000)) - K2) * SIN(G2 * 3.141592 / 180) * SIN(H2 * 3.141592 / 180) + ((((B173 * 1) /0.00191549295774602)*(S2/1000)) - L2) * COS(H2 * 3.141592 / 180) - ((((C173 * 1) /1)*(S2/1000)) - M2) * COS(G2 * 3.141592 / 180) * SIN(H2 * 3.141592 / 180))  * SIN(I2 * 3.141592 / 180))</f>
        <v>807.64896600358588</v>
      </c>
      <c r="F173" s="5">
        <f>((((((A173 * -1) /0.00155633802816914)*(S2/1000)) - K2) * SIN(G2 * 3.141592 / 180) * SIN(H2 * 3.141592 / 180) + ((((B173 * 1) /0.00191549295774602)*(S2/1000)) - L2) * COS(H2 * 3.141592 / 180) - ((((C173 * 1) /1)*(S2/1000)) - M2) * COS(G2 * 3.141592 / 180) * SIN(H2 * 3.141592 / 180))  * COS(I2 * 3.141592 / 180)) + ((((((A173 * -1) /0.00155633802816914)*(S2/1000)) - K2) * COS(G2 * 3.141592 / 180) + ((((C173 * 1) /1)*(S2/1000)) - M2) * SIN(G2 * 3.141592 / 180)) * SIN(I2 * 3.141592 / 180))</f>
        <v>-1384.1566472652225</v>
      </c>
    </row>
    <row r="174" spans="1:6" x14ac:dyDescent="0.25">
      <c r="A174" s="4">
        <v>56.811999999999998</v>
      </c>
      <c r="B174" s="4">
        <v>-132.99209999999999</v>
      </c>
      <c r="C174" s="4">
        <v>-6.0467269999999997E-2</v>
      </c>
      <c r="E174" s="5">
        <f>((((((A174 * -1) /0.00155633802816914)*(S2/1000)) - K2) * COS(G2 * 3.141592 / 180) + ((((C174 * 1) /1)*(S2/1000)) - M2) * SIN(G2 * 3.141592 / 180)) * COS(I2 * 3.141592 / 180)) - ((((((A174 * -1) /0.00155633802816914)*(S2/1000)) - K2) * SIN(G2 * 3.141592 / 180) * SIN(H2 * 3.141592 / 180) + ((((B174 * 1) /0.00191549295774602)*(S2/1000)) - L2) * COS(H2 * 3.141592 / 180) - ((((C174 * 1) /1)*(S2/1000)) - M2) * COS(G2 * 3.141592 / 180) * SIN(H2 * 3.141592 / 180))  * SIN(I2 * 3.141592 / 180))</f>
        <v>807.73025900347056</v>
      </c>
      <c r="F174" s="5">
        <f>((((((A174 * -1) /0.00155633802816914)*(S2/1000)) - K2) * SIN(G2 * 3.141592 / 180) * SIN(H2 * 3.141592 / 180) + ((((B174 * 1) /0.00191549295774602)*(S2/1000)) - L2) * COS(H2 * 3.141592 / 180) - ((((C174 * 1) /1)*(S2/1000)) - M2) * COS(G2 * 3.141592 / 180) * SIN(H2 * 3.141592 / 180))  * COS(I2 * 3.141592 / 180)) + ((((((A174 * -1) /0.00155633802816914)*(S2/1000)) - K2) * COS(G2 * 3.141592 / 180) + ((((C174 * 1) /1)*(S2/1000)) - M2) * SIN(G2 * 3.141592 / 180)) * SIN(I2 * 3.141592 / 180))</f>
        <v>-1384.2578484700605</v>
      </c>
    </row>
    <row r="175" spans="1:6" x14ac:dyDescent="0.25">
      <c r="A175" s="2">
        <v>56.812100000000001</v>
      </c>
      <c r="B175" s="2">
        <v>-132.99529999999999</v>
      </c>
      <c r="C175" s="2">
        <v>-0.36715514999999999</v>
      </c>
      <c r="E175" s="3">
        <f>((((((A175 * -1) /0.00155633802816914)*(S2/1000)) - K2) * COS(G2 * 3.141592 / 180) + ((((C175 * 1) /1)*(S2/1000)) - M2) * SIN(G2 * 3.141592 / 180)) * COS(I2 * 3.141592 / 180)) - ((((((A175 * -1) /0.00155633802816914)*(S2/1000)) - K2) * SIN(G2 * 3.141592 / 180) * SIN(H2 * 3.141592 / 180) + ((((B175 * 1) /0.00191549295774602)*(S2/1000)) - L2) * COS(H2 * 3.141592 / 180) - ((((C175 * 1) /1)*(S2/1000)) - M2) * COS(G2 * 3.141592 / 180) * SIN(H2 * 3.141592 / 180))  * SIN(I2 * 3.141592 / 180))</f>
        <v>807.81741556905263</v>
      </c>
      <c r="F175" s="3">
        <f>((((((A175 * -1) /0.00155633802816914)*(S2/1000)) - K2) * SIN(G2 * 3.141592 / 180) * SIN(H2 * 3.141592 / 180) + ((((B175 * 1) /0.00191549295774602)*(S2/1000)) - L2) * COS(H2 * 3.141592 / 180) - ((((C175 * 1) /1)*(S2/1000)) - M2) * COS(G2 * 3.141592 / 180) * SIN(H2 * 3.141592 / 180))  * COS(I2 * 3.141592 / 180)) + ((((((A175 * -1) /0.00155633802816914)*(S2/1000)) - K2) * COS(G2 * 3.141592 / 180) + ((((C175 * 1) /1)*(S2/1000)) - M2) * SIN(G2 * 3.141592 / 180)) * SIN(I2 * 3.141592 / 180))</f>
        <v>-1384.3134543515318</v>
      </c>
    </row>
    <row r="176" spans="1:6" x14ac:dyDescent="0.25">
      <c r="A176" s="4">
        <v>56.812199999999997</v>
      </c>
      <c r="B176" s="4">
        <v>-132.99950000000001</v>
      </c>
      <c r="C176" s="4">
        <v>-4.9187498000000003E-2</v>
      </c>
      <c r="E176" s="5">
        <f>((((((A176 * -1) /0.00155633802816914)*(S2/1000)) - K2) * COS(G2 * 3.141592 / 180) + ((((C176 * 1) /1)*(S2/1000)) - M2) * SIN(G2 * 3.141592 / 180)) * COS(I2 * 3.141592 / 180)) - ((((((A176 * -1) /0.00155633802816914)*(S2/1000)) - K2) * SIN(G2 * 3.141592 / 180) * SIN(H2 * 3.141592 / 180) + ((((B176 * 1) /0.00191549295774602)*(S2/1000)) - L2) * COS(H2 * 3.141592 / 180) - ((((C176 * 1) /1)*(S2/1000)) - M2) * COS(G2 * 3.141592 / 180) * SIN(H2 * 3.141592 / 180))  * SIN(I2 * 3.141592 / 180))</f>
        <v>807.93359867530148</v>
      </c>
      <c r="F176" s="5">
        <f>((((((A176 * -1) /0.00155633802816914)*(S2/1000)) - K2) * SIN(G2 * 3.141592 / 180) * SIN(H2 * 3.141592 / 180) + ((((B176 * 1) /0.00191549295774602)*(S2/1000)) - L2) * COS(H2 * 3.141592 / 180) - ((((C176 * 1) /1)*(S2/1000)) - M2) * COS(G2 * 3.141592 / 180) * SIN(H2 * 3.141592 / 180))  * COS(I2 * 3.141592 / 180)) + ((((((A176 * -1) /0.00155633802816914)*(S2/1000)) - K2) * COS(G2 * 3.141592 / 180) + ((((C176 * 1) /1)*(S2/1000)) - M2) * SIN(G2 * 3.141592 / 180)) * SIN(I2 * 3.141592 / 180))</f>
        <v>-1384.3153339346518</v>
      </c>
    </row>
    <row r="177" spans="1:6" x14ac:dyDescent="0.25">
      <c r="A177" s="20">
        <v>56.812199999999997</v>
      </c>
      <c r="B177" s="20">
        <v>-132.97630000000001</v>
      </c>
      <c r="C177" s="20">
        <v>4.0125000000000002</v>
      </c>
      <c r="E177" s="21">
        <f>((((((A177 * -1) /0.00155633802816914)*(S2/1000)) - K2) * COS(G2 * 3.141592 / 180) + ((((C177 * 1) /1)*(S2/1000)) - M2) * SIN(G2 * 3.141592 / 180)) * COS(I2 * 3.141592 / 180)) - ((((((A177 * -1) /0.00155633802816914)*(S2/1000)) - K2) * SIN(G2 * 3.141592 / 180) * SIN(H2 * 3.141592 / 180) + ((((B177 * 1) /0.00191549295774602)*(S2/1000)) - L2) * COS(H2 * 3.141592 / 180) - ((((C177 * 1) /1)*(S2/1000)) - M2) * COS(G2 * 3.141592 / 180) * SIN(H2 * 3.141592 / 180))  * SIN(I2 * 3.141592 / 180))</f>
        <v>807.26323537242456</v>
      </c>
      <c r="F177" s="21">
        <f>((((((A177 * -1) /0.00155633802816914)*(S2/1000)) - K2) * SIN(G2 * 3.141592 / 180) * SIN(H2 * 3.141592 / 180) + ((((B177 * 1) /0.00191549295774602)*(S2/1000)) - L2) * COS(H2 * 3.141592 / 180) - ((((C177 * 1) /1)*(S2/1000)) - M2) * COS(G2 * 3.141592 / 180) * SIN(H2 * 3.141592 / 180))  * COS(I2 * 3.141592 / 180)) + ((((((A177 * -1) /0.00155633802816914)*(S2/1000)) - K2) * COS(G2 * 3.141592 / 180) + ((((C177 * 1) /1)*(S2/1000)) - M2) * SIN(G2 * 3.141592 / 180)) * SIN(I2 * 3.141592 / 180))</f>
        <v>-1383.7357937313686</v>
      </c>
    </row>
    <row r="178" spans="1:6" x14ac:dyDescent="0.25">
      <c r="A178" s="18">
        <v>56.8123</v>
      </c>
      <c r="B178" s="18">
        <v>-132.97929999999999</v>
      </c>
      <c r="C178" s="18">
        <v>5.2740627020000002</v>
      </c>
      <c r="E178" s="19">
        <f>((((((A178 * -1) /0.00155633802816914)*(S2/1000)) - K2) * COS(G2 * 3.141592 / 180) + ((((C178 * 1) /1)*(S2/1000)) - M2) * SIN(G2 * 3.141592 / 180)) * COS(I2 * 3.141592 / 180)) - ((((((A178 * -1) /0.00155633802816914)*(S2/1000)) - K2) * SIN(G2 * 3.141592 / 180) * SIN(H2 * 3.141592 / 180) + ((((B178 * 1) /0.00191549295774602)*(S2/1000)) - L2) * COS(H2 * 3.141592 / 180) - ((((C178 * 1) /1)*(S2/1000)) - M2) * COS(G2 * 3.141592 / 180) * SIN(H2 * 3.141592 / 180))  * SIN(I2 * 3.141592 / 180))</f>
        <v>807.34486519089546</v>
      </c>
      <c r="F178" s="19">
        <f>((((((A178 * -1) /0.00155633802816914)*(S2/1000)) - K2) * SIN(G2 * 3.141592 / 180) * SIN(H2 * 3.141592 / 180) + ((((B178 * 1) /0.00191549295774602)*(S2/1000)) - L2) * COS(H2 * 3.141592 / 180) - ((((C178 * 1) /1)*(S2/1000)) - M2) * COS(G2 * 3.141592 / 180) * SIN(H2 * 3.141592 / 180))  * COS(I2 * 3.141592 / 180)) + ((((((A178 * -1) /0.00155633802816914)*(S2/1000)) - K2) * COS(G2 * 3.141592 / 180) + ((((C178 * 1) /1)*(S2/1000)) - M2) * SIN(G2 * 3.141592 / 180)) * SIN(I2 * 3.141592 / 180))</f>
        <v>-1383.6355078095685</v>
      </c>
    </row>
    <row r="179" spans="1:6" x14ac:dyDescent="0.25">
      <c r="A179" s="14">
        <v>56.812399999999997</v>
      </c>
      <c r="B179" s="14">
        <v>-132.98230000000001</v>
      </c>
      <c r="C179" s="14">
        <v>1.6654245480000001</v>
      </c>
      <c r="E179" s="15">
        <f>((((((A179 * -1) /0.00155633802816914)*(S2/1000)) - K2) * COS(G2 * 3.141592 / 180) + ((((C179 * 1) /1)*(S2/1000)) - M2) * SIN(G2 * 3.141592 / 180)) * COS(I2 * 3.141592 / 180)) - ((((((A179 * -1) /0.00155633802816914)*(S2/1000)) - K2) * SIN(G2 * 3.141592 / 180) * SIN(H2 * 3.141592 / 180) + ((((B179 * 1) /0.00191549295774602)*(S2/1000)) - L2) * COS(H2 * 3.141592 / 180) - ((((C179 * 1) /1)*(S2/1000)) - M2) * COS(G2 * 3.141592 / 180) * SIN(H2 * 3.141592 / 180))  * SIN(I2 * 3.141592 / 180))</f>
        <v>807.42569376745723</v>
      </c>
      <c r="F179" s="15">
        <f>((((((A179 * -1) /0.00155633802816914)*(S2/1000)) - K2) * SIN(G2 * 3.141592 / 180) * SIN(H2 * 3.141592 / 180) + ((((B179 * 1) /0.00191549295774602)*(S2/1000)) - L2) * COS(H2 * 3.141592 / 180) - ((((C179 * 1) /1)*(S2/1000)) - M2) * COS(G2 * 3.141592 / 180) * SIN(H2 * 3.141592 / 180))  * COS(I2 * 3.141592 / 180)) + ((((((A179 * -1) /0.00155633802816914)*(S2/1000)) - K2) * COS(G2 * 3.141592 / 180) + ((((C179 * 1) /1)*(S2/1000)) - M2) * SIN(G2 * 3.141592 / 180)) * SIN(I2 * 3.141592 / 180))</f>
        <v>-1384.0145301463822</v>
      </c>
    </row>
    <row r="180" spans="1:6" x14ac:dyDescent="0.25">
      <c r="A180" s="2">
        <v>56.8125</v>
      </c>
      <c r="B180" s="2">
        <v>-132.9853</v>
      </c>
      <c r="C180" s="2">
        <v>-0.57264779399999999</v>
      </c>
      <c r="E180" s="3">
        <f>((((((A180 * -1) /0.00155633802816914)*(S2/1000)) - K2) * COS(G2 * 3.141592 / 180) + ((((C180 * 1) /1)*(S2/1000)) - M2) * SIN(G2 * 3.141592 / 180)) * COS(I2 * 3.141592 / 180)) - ((((((A180 * -1) /0.00155633802816914)*(S2/1000)) - K2) * SIN(G2 * 3.141592 / 180) * SIN(H2 * 3.141592 / 180) + ((((B180 * 1) /0.00191549295774602)*(S2/1000)) - L2) * COS(H2 * 3.141592 / 180) - ((((C180 * 1) /1)*(S2/1000)) - M2) * COS(G2 * 3.141592 / 180) * SIN(H2 * 3.141592 / 180))  * SIN(I2 * 3.141592 / 180))</f>
        <v>807.50674782851138</v>
      </c>
      <c r="F180" s="3">
        <f>((((((A180 * -1) /0.00155633802816914)*(S2/1000)) - K2) * SIN(G2 * 3.141592 / 180) * SIN(H2 * 3.141592 / 180) + ((((B180 * 1) /0.00191549295774602)*(S2/1000)) - L2) * COS(H2 * 3.141592 / 180) - ((((C180 * 1) /1)*(S2/1000)) - M2) * COS(G2 * 3.141592 / 180) * SIN(H2 * 3.141592 / 180))  * COS(I2 * 3.141592 / 180)) + ((((((A180 * -1) /0.00155633802816914)*(S2/1000)) - K2) * COS(G2 * 3.141592 / 180) + ((((C180 * 1) /1)*(S2/1000)) - M2) * SIN(G2 * 3.141592 / 180)) * SIN(I2 * 3.141592 / 180))</f>
        <v>-1384.2586661546666</v>
      </c>
    </row>
    <row r="181" spans="1:6" x14ac:dyDescent="0.25">
      <c r="A181" s="4">
        <v>56.812600000000003</v>
      </c>
      <c r="B181" s="4">
        <v>-132.98830000000001</v>
      </c>
      <c r="C181" s="4">
        <v>0.43582174099999998</v>
      </c>
      <c r="E181" s="5">
        <f>((((((A181 * -1) /0.00155633802816914)*(S2/1000)) - K2) * COS(G2 * 3.141592 / 180) + ((((C181 * 1) /1)*(S2/1000)) - M2) * SIN(G2 * 3.141592 / 180)) * COS(I2 * 3.141592 / 180)) - ((((((A181 * -1) /0.00155633802816914)*(S2/1000)) - K2) * SIN(G2 * 3.141592 / 180) * SIN(H2 * 3.141592 / 180) + ((((B181 * 1) /0.00191549295774602)*(S2/1000)) - L2) * COS(H2 * 3.141592 / 180) - ((((C181 * 1) /1)*(S2/1000)) - M2) * COS(G2 * 3.141592 / 180) * SIN(H2 * 3.141592 / 180))  * SIN(I2 * 3.141592 / 180))</f>
        <v>807.5883360082795</v>
      </c>
      <c r="F181" s="5">
        <f>((((((A181 * -1) /0.00155633802816914)*(S2/1000)) - K2) * SIN(G2 * 3.141592 / 180) * SIN(H2 * 3.141592 / 180) + ((((B181 * 1) /0.00191549295774602)*(S2/1000)) - L2) * COS(H2 * 3.141592 / 180) - ((((C181 * 1) /1)*(S2/1000)) - M2) * COS(G2 * 3.141592 / 180) * SIN(H2 * 3.141592 / 180))  * COS(I2 * 3.141592 / 180)) + ((((((A181 * -1) /0.00155633802816914)*(S2/1000)) - K2) * COS(G2 * 3.141592 / 180) + ((((C181 * 1) /1)*(S2/1000)) - M2) * SIN(G2 * 3.141592 / 180)) * SIN(I2 * 3.141592 / 180))</f>
        <v>-1384.1832887836076</v>
      </c>
    </row>
    <row r="182" spans="1:6" x14ac:dyDescent="0.25">
      <c r="A182" s="2">
        <v>56.8127</v>
      </c>
      <c r="B182" s="2">
        <v>-132.9913</v>
      </c>
      <c r="C182" s="2">
        <v>-0.18006598400000001</v>
      </c>
      <c r="E182" s="3">
        <f>((((((A182 * -1) /0.00155633802816914)*(S2/1000)) - K2) * COS(G2 * 3.141592 / 180) + ((((C182 * 1) /1)*(S2/1000)) - M2) * SIN(G2 * 3.141592 / 180)) * COS(I2 * 3.141592 / 180)) - ((((((A182 * -1) /0.00155633802816914)*(S2/1000)) - K2) * SIN(G2 * 3.141592 / 180) * SIN(H2 * 3.141592 / 180) + ((((B182 * 1) /0.00191549295774602)*(S2/1000)) - L2) * COS(H2 * 3.141592 / 180) - ((((C182 * 1) /1)*(S2/1000)) - M2) * COS(G2 * 3.141592 / 180) * SIN(H2 * 3.141592 / 180))  * SIN(I2 * 3.141592 / 180))</f>
        <v>807.66965694996873</v>
      </c>
      <c r="F182" s="3">
        <f>((((((A182 * -1) /0.00155633802816914)*(S2/1000)) - K2) * SIN(G2 * 3.141592 / 180) * SIN(H2 * 3.141592 / 180) + ((((B182 * 1) /0.00191549295774602)*(S2/1000)) - L2) * COS(H2 * 3.141592 / 180) - ((((C182 * 1) /1)*(S2/1000)) - M2) * COS(G2 * 3.141592 / 180) * SIN(H2 * 3.141592 / 180))  * COS(I2 * 3.141592 / 180)) + ((((((A182 * -1) /0.00155633802816914)*(S2/1000)) - K2) * COS(G2 * 3.141592 / 180) + ((((C182 * 1) /1)*(S2/1000)) - M2) * SIN(G2 * 3.141592 / 180)) * SIN(I2 * 3.141592 / 180))</f>
        <v>-1384.2677750142102</v>
      </c>
    </row>
    <row r="183" spans="1:6" x14ac:dyDescent="0.25">
      <c r="A183" s="4">
        <v>56.812800000000003</v>
      </c>
      <c r="B183" s="4">
        <v>-132.99430000000001</v>
      </c>
      <c r="C183" s="4">
        <v>0.28538546199999998</v>
      </c>
      <c r="E183" s="5">
        <f>((((((A183 * -1) /0.00155633802816914)*(S2/1000)) - K2) * COS(G2 * 3.141592 / 180) + ((((C183 * 1) /1)*(S2/1000)) - M2) * SIN(G2 * 3.141592 / 180)) * COS(I2 * 3.141592 / 180)) - ((((((A183 * -1) /0.00155633802816914)*(S2/1000)) - K2) * SIN(G2 * 3.141592 / 180) * SIN(H2 * 3.141592 / 180) + ((((B183 * 1) /0.00191549295774602)*(S2/1000)) - L2) * COS(H2 * 3.141592 / 180) - ((((C183 * 1) /1)*(S2/1000)) - M2) * COS(G2 * 3.141592 / 180) * SIN(H2 * 3.141592 / 180))  * SIN(I2 * 3.141592 / 180))</f>
        <v>807.75115579279441</v>
      </c>
      <c r="F183" s="5">
        <f>((((((A183 * -1) /0.00155633802816914)*(S2/1000)) - K2) * SIN(G2 * 3.141592 / 180) * SIN(H2 * 3.141592 / 180) + ((((B183 * 1) /0.00191549295774602)*(S2/1000)) - L2) * COS(H2 * 3.141592 / 180) - ((((C183 * 1) /1)*(S2/1000)) - M2) * COS(G2 * 3.141592 / 180) * SIN(H2 * 3.141592 / 180))  * COS(I2 * 3.141592 / 180)) + ((((((A183 * -1) /0.00155633802816914)*(S2/1000)) - K2) * COS(G2 * 3.141592 / 180) + ((((C183 * 1) /1)*(S2/1000)) - M2) * SIN(G2 * 3.141592 / 180)) * SIN(I2 * 3.141592 / 180))</f>
        <v>-1384.2458395980789</v>
      </c>
    </row>
    <row r="184" spans="1:6" x14ac:dyDescent="0.25">
      <c r="A184" s="2">
        <v>56.812899999999999</v>
      </c>
      <c r="B184" s="2">
        <v>-132.99789999999999</v>
      </c>
      <c r="C184" s="2">
        <v>-0.48182029999999998</v>
      </c>
      <c r="E184" s="3">
        <f>((((((A184 * -1) /0.00155633802816914)*(S2/1000)) - K2) * COS(G2 * 3.141592 / 180) + ((((C184 * 1) /1)*(S2/1000)) - M2) * SIN(G2 * 3.141592 / 180)) * COS(I2 * 3.141592 / 180)) - ((((((A184 * -1) /0.00155633802816914)*(S2/1000)) - K2) * SIN(G2 * 3.141592 / 180) * SIN(H2 * 3.141592 / 180) + ((((B184 * 1) /0.00191549295774602)*(S2/1000)) - L2) * COS(H2 * 3.141592 / 180) - ((((C184 * 1) /1)*(S2/1000)) - M2) * COS(G2 * 3.141592 / 180) * SIN(H2 * 3.141592 / 180))  * SIN(I2 * 3.141592 / 180))</f>
        <v>807.84980610342495</v>
      </c>
      <c r="F184" s="3">
        <f>((((((A184 * -1) /0.00155633802816914)*(S2/1000)) - K2) * SIN(G2 * 3.141592 / 180) * SIN(H2 * 3.141592 / 180) + ((((B184 * 1) /0.00191549295774602)*(S2/1000)) - L2) * COS(H2 * 3.141592 / 180) - ((((C184 * 1) /1)*(S2/1000)) - M2) * COS(G2 * 3.141592 / 180) * SIN(H2 * 3.141592 / 180))  * COS(I2 * 3.141592 / 180)) + ((((((A184 * -1) /0.00155633802816914)*(S2/1000)) - K2) * COS(G2 * 3.141592 / 180) + ((((C184 * 1) /1)*(S2/1000)) - M2) * SIN(G2 * 3.141592 / 180)) * SIN(I2 * 3.141592 / 180))</f>
        <v>-1384.3498681026567</v>
      </c>
    </row>
    <row r="185" spans="1:6" x14ac:dyDescent="0.25">
      <c r="A185" s="20">
        <v>56.812899999999999</v>
      </c>
      <c r="B185" s="20">
        <v>-132.97550000000001</v>
      </c>
      <c r="C185" s="20">
        <v>3.4</v>
      </c>
      <c r="E185" s="21">
        <f>((((((A185 * -1) /0.00155633802816914)*(S2/1000)) - K2) * COS(G2 * 3.141592 / 180) + ((((C185 * 1) /1)*(S2/1000)) - M2) * SIN(G2 * 3.141592 / 180)) * COS(I2 * 3.141592 / 180)) - ((((((A185 * -1) /0.00155633802816914)*(S2/1000)) - K2) * SIN(G2 * 3.141592 / 180) * SIN(H2 * 3.141592 / 180) + ((((B185 * 1) /0.00191549295774602)*(S2/1000)) - L2) * COS(H2 * 3.141592 / 180) - ((((C185 * 1) /1)*(S2/1000)) - M2) * COS(G2 * 3.141592 / 180) * SIN(H2 * 3.141592 / 180))  * SIN(I2 * 3.141592 / 180))</f>
        <v>807.20255222716037</v>
      </c>
      <c r="F185" s="21">
        <f>((((((A185 * -1) /0.00155633802816914)*(S2/1000)) - K2) * SIN(G2 * 3.141592 / 180) * SIN(H2 * 3.141592 / 180) + ((((B185 * 1) /0.00191549295774602)*(S2/1000)) - L2) * COS(H2 * 3.141592 / 180) - ((((C185 * 1) /1)*(S2/1000)) - M2) * COS(G2 * 3.141592 / 180) * SIN(H2 * 3.141592 / 180))  * COS(I2 * 3.141592 / 180)) + ((((((A185 * -1) /0.00155633802816914)*(S2/1000)) - K2) * COS(G2 * 3.141592 / 180) + ((((C185 * 1) /1)*(S2/1000)) - M2) * SIN(G2 * 3.141592 / 180)) * SIN(I2 * 3.141592 / 180))</f>
        <v>-1383.7942299087035</v>
      </c>
    </row>
    <row r="186" spans="1:6" x14ac:dyDescent="0.25">
      <c r="A186" s="18">
        <v>56.813000000000002</v>
      </c>
      <c r="B186" s="18">
        <v>-132.9785</v>
      </c>
      <c r="C186" s="18">
        <v>5.0104467100000001</v>
      </c>
      <c r="E186" s="19">
        <f>((((((A186 * -1) /0.00155633802816914)*(S2/1000)) - K2) * COS(G2 * 3.141592 / 180) + ((((C186 * 1) /1)*(S2/1000)) - M2) * SIN(G2 * 3.141592 / 180)) * COS(I2 * 3.141592 / 180)) - ((((((A186 * -1) /0.00155633802816914)*(S2/1000)) - K2) * SIN(G2 * 3.141592 / 180) * SIN(H2 * 3.141592 / 180) + ((((B186 * 1) /0.00191549295774602)*(S2/1000)) - L2) * COS(H2 * 3.141592 / 180) - ((((C186 * 1) /1)*(S2/1000)) - M2) * COS(G2 * 3.141592 / 180) * SIN(H2 * 3.141592 / 180))  * SIN(I2 * 3.141592 / 180))</f>
        <v>807.2842394437746</v>
      </c>
      <c r="F186" s="19">
        <f>((((((A186 * -1) /0.00155633802816914)*(S2/1000)) - K2) * SIN(G2 * 3.141592 / 180) * SIN(H2 * 3.141592 / 180) + ((((B186 * 1) /0.00191549295774602)*(S2/1000)) - L2) * COS(H2 * 3.141592 / 180) - ((((C186 * 1) /1)*(S2/1000)) - M2) * COS(G2 * 3.141592 / 180) * SIN(H2 * 3.141592 / 180))  * COS(I2 * 3.141592 / 180)) + ((((((A186 * -1) /0.00155633802816914)*(S2/1000)) - K2) * COS(G2 * 3.141592 / 180) + ((((C186 * 1) /1)*(S2/1000)) - M2) * SIN(G2 * 3.141592 / 180)) * SIN(I2 * 3.141592 / 180))</f>
        <v>-1383.6596080341824</v>
      </c>
    </row>
    <row r="187" spans="1:6" x14ac:dyDescent="0.25">
      <c r="A187" s="4">
        <v>56.813099999999999</v>
      </c>
      <c r="B187" s="4">
        <v>-132.98150000000001</v>
      </c>
      <c r="C187" s="4">
        <v>1.0115257339999999</v>
      </c>
      <c r="E187" s="5">
        <f>((((((A187 * -1) /0.00155633802816914)*(S2/1000)) - K2) * COS(G2 * 3.141592 / 180) + ((((C187 * 1) /1)*(S2/1000)) - M2) * SIN(G2 * 3.141592 / 180)) * COS(I2 * 3.141592 / 180)) - ((((((A187 * -1) /0.00155633802816914)*(S2/1000)) - K2) * SIN(G2 * 3.141592 / 180) * SIN(H2 * 3.141592 / 180) + ((((B187 * 1) /0.00191549295774602)*(S2/1000)) - L2) * COS(H2 * 3.141592 / 180) - ((((C187 * 1) /1)*(S2/1000)) - M2) * COS(G2 * 3.141592 / 180) * SIN(H2 * 3.141592 / 180))  * SIN(I2 * 3.141592 / 180))</f>
        <v>807.36500381129065</v>
      </c>
      <c r="F187" s="5">
        <f>((((((A187 * -1) /0.00155633802816914)*(S2/1000)) - K2) * SIN(G2 * 3.141592 / 180) * SIN(H2 * 3.141592 / 180) + ((((B187 * 1) /0.00191549295774602)*(S2/1000)) - L2) * COS(H2 * 3.141592 / 180) - ((((C187 * 1) /1)*(S2/1000)) - M2) * COS(G2 * 3.141592 / 180) * SIN(H2 * 3.141592 / 180))  * COS(I2 * 3.141592 / 180)) + ((((((A187 * -1) /0.00155633802816914)*(S2/1000)) - K2) * COS(G2 * 3.141592 / 180) + ((((C187 * 1) /1)*(S2/1000)) - M2) * SIN(G2 * 3.141592 / 180)) * SIN(I2 * 3.141592 / 180))</f>
        <v>-1384.0770406512515</v>
      </c>
    </row>
    <row r="188" spans="1:6" x14ac:dyDescent="0.25">
      <c r="A188" s="2">
        <v>56.813200000000002</v>
      </c>
      <c r="B188" s="2">
        <v>-132.9845</v>
      </c>
      <c r="C188" s="2">
        <v>-1.197060485</v>
      </c>
      <c r="E188" s="3">
        <f>((((((A188 * -1) /0.00155633802816914)*(S2/1000)) - K2) * COS(G2 * 3.141592 / 180) + ((((C188 * 1) /1)*(S2/1000)) - M2) * SIN(G2 * 3.141592 / 180)) * COS(I2 * 3.141592 / 180)) - ((((((A188 * -1) /0.00155633802816914)*(S2/1000)) - K2) * SIN(G2 * 3.141592 / 180) * SIN(H2 * 3.141592 / 180) + ((((B188 * 1) /0.00191549295774602)*(S2/1000)) - L2) * COS(H2 * 3.141592 / 180) - ((((C188 * 1) /1)*(S2/1000)) - M2) * COS(G2 * 3.141592 / 180) * SIN(H2 * 3.141592 / 180))  * SIN(I2 * 3.141592 / 180))</f>
        <v>807.44606272338001</v>
      </c>
      <c r="F188" s="3">
        <f>((((((A188 * -1) /0.00155633802816914)*(S2/1000)) - K2) * SIN(G2 * 3.141592 / 180) * SIN(H2 * 3.141592 / 180) + ((((B188 * 1) /0.00191549295774602)*(S2/1000)) - L2) * COS(H2 * 3.141592 / 180) - ((((C188 * 1) /1)*(S2/1000)) - M2) * COS(G2 * 3.141592 / 180) * SIN(H2 * 3.141592 / 180))  * COS(I2 * 3.141592 / 180)) + ((((((A188 * -1) /0.00155633802816914)*(S2/1000)) - K2) * COS(G2 * 3.141592 / 180) + ((((C188 * 1) /1)*(S2/1000)) - M2) * SIN(G2 * 3.141592 / 180)) * SIN(I2 * 3.141592 / 180))</f>
        <v>-1384.3182747376877</v>
      </c>
    </row>
    <row r="189" spans="1:6" x14ac:dyDescent="0.25">
      <c r="A189" s="2">
        <v>56.813299999999998</v>
      </c>
      <c r="B189" s="2">
        <v>-132.98750000000001</v>
      </c>
      <c r="C189" s="2">
        <v>-0.48096930300000001</v>
      </c>
      <c r="E189" s="3">
        <f>((((((A189 * -1) /0.00155633802816914)*(S2/1000)) - K2) * COS(G2 * 3.141592 / 180) + ((((C189 * 1) /1)*(S2/1000)) - M2) * SIN(G2 * 3.141592 / 180)) * COS(I2 * 3.141592 / 180)) - ((((((A189 * -1) /0.00155633802816914)*(S2/1000)) - K2) * SIN(G2 * 3.141592 / 180) * SIN(H2 * 3.141592 / 180) + ((((B189 * 1) /0.00191549295774602)*(S2/1000)) - L2) * COS(H2 * 3.141592 / 180) - ((((C189 * 1) /1)*(S2/1000)) - M2) * COS(G2 * 3.141592 / 180) * SIN(H2 * 3.141592 / 180))  * SIN(I2 * 3.141592 / 180))</f>
        <v>807.52760280127313</v>
      </c>
      <c r="F189" s="3">
        <f>((((((A189 * -1) /0.00155633802816914)*(S2/1000)) - K2) * SIN(G2 * 3.141592 / 180) * SIN(H2 * 3.141592 / 180) + ((((B189 * 1) /0.00191549295774602)*(S2/1000)) - L2) * COS(H2 * 3.141592 / 180) - ((((C189 * 1) /1)*(S2/1000)) - M2) * COS(G2 * 3.141592 / 180) * SIN(H2 * 3.141592 / 180))  * COS(I2 * 3.141592 / 180)) + ((((((A189 * -1) /0.00155633802816914)*(S2/1000)) - K2) * COS(G2 * 3.141592 / 180) + ((((C189 * 1) /1)*(S2/1000)) - M2) * SIN(G2 * 3.141592 / 180)) * SIN(I2 * 3.141592 / 180))</f>
        <v>-1384.2716722289756</v>
      </c>
    </row>
    <row r="190" spans="1:6" x14ac:dyDescent="0.25">
      <c r="A190" s="4">
        <v>56.813400000000001</v>
      </c>
      <c r="B190" s="4">
        <v>-132.9905</v>
      </c>
      <c r="C190" s="4">
        <v>0.122011808</v>
      </c>
      <c r="E190" s="5">
        <f>((((((A190 * -1) /0.00155633802816914)*(S2/1000)) - K2) * COS(G2 * 3.141592 / 180) + ((((C190 * 1) /1)*(S2/1000)) - M2) * SIN(G2 * 3.141592 / 180)) * COS(I2 * 3.141592 / 180)) - ((((((A190 * -1) /0.00155633802816914)*(S2/1000)) - K2) * SIN(G2 * 3.141592 / 180) * SIN(H2 * 3.141592 / 180) + ((((B190 * 1) /0.00191549295774602)*(S2/1000)) - L2) * COS(H2 * 3.141592 / 180) - ((((C190 * 1) /1)*(S2/1000)) - M2) * COS(G2 * 3.141592 / 180) * SIN(H2 * 3.141592 / 180))  * SIN(I2 * 3.141592 / 180))</f>
        <v>807.6091242703792</v>
      </c>
      <c r="F190" s="5">
        <f>((((((A190 * -1) /0.00155633802816914)*(S2/1000)) - K2) * SIN(G2 * 3.141592 / 180) * SIN(H2 * 3.141592 / 180) + ((((B190 * 1) /0.00191549295774602)*(S2/1000)) - L2) * COS(H2 * 3.141592 / 180) - ((((C190 * 1) /1)*(S2/1000)) - M2) * COS(G2 * 3.141592 / 180) * SIN(H2 * 3.141592 / 180))  * COS(I2 * 3.141592 / 180)) + ((((((A190 * -1) /0.00155633802816914)*(S2/1000)) - K2) * COS(G2 * 3.141592 / 180) + ((((C190 * 1) /1)*(S2/1000)) - M2) * SIN(G2 * 3.141592 / 180)) * SIN(I2 * 3.141592 / 180))</f>
        <v>-1384.2362016207262</v>
      </c>
    </row>
    <row r="191" spans="1:6" x14ac:dyDescent="0.25">
      <c r="A191" s="2">
        <v>56.813499999999998</v>
      </c>
      <c r="B191" s="2">
        <v>-132.99350000000001</v>
      </c>
      <c r="C191" s="2">
        <v>-0.35653829399999998</v>
      </c>
      <c r="E191" s="3">
        <f>((((((A191 * -1) /0.00155633802816914)*(S2/1000)) - K2) * COS(G2 * 3.141592 / 180) + ((((C191 * 1) /1)*(S2/1000)) - M2) * SIN(G2 * 3.141592 / 180)) * COS(I2 * 3.141592 / 180)) - ((((((A191 * -1) /0.00155633802816914)*(S2/1000)) - K2) * SIN(G2 * 3.141592 / 180) * SIN(H2 * 3.141592 / 180) + ((((B191 * 1) /0.00191549295774602)*(S2/1000)) - L2) * COS(H2 * 3.141592 / 180) - ((((C191 * 1) /1)*(S2/1000)) - M2) * COS(G2 * 3.141592 / 180) * SIN(H2 * 3.141592 / 180))  * SIN(I2 * 3.141592 / 180))</f>
        <v>807.69046780675512</v>
      </c>
      <c r="F191" s="3">
        <f>((((((A191 * -1) /0.00155633802816914)*(S2/1000)) - K2) * SIN(G2 * 3.141592 / 180) * SIN(H2 * 3.141592 / 180) + ((((B191 * 1) /0.00191549295774602)*(S2/1000)) - L2) * COS(H2 * 3.141592 / 180) - ((((C191 * 1) /1)*(S2/1000)) - M2) * COS(G2 * 3.141592 / 180) * SIN(H2 * 3.141592 / 180))  * COS(I2 * 3.141592 / 180)) + ((((((A191 * -1) /0.00155633802816914)*(S2/1000)) - K2) * COS(G2 * 3.141592 / 180) + ((((C191 * 1) /1)*(S2/1000)) - M2) * SIN(G2 * 3.141592 / 180)) * SIN(I2 * 3.141592 / 180))</f>
        <v>-1384.307171559318</v>
      </c>
    </row>
    <row r="192" spans="1:6" x14ac:dyDescent="0.25">
      <c r="A192" s="4">
        <v>56.813600000000001</v>
      </c>
      <c r="B192" s="4">
        <v>-132.99690000000001</v>
      </c>
      <c r="C192" s="4">
        <v>0.55207630299999999</v>
      </c>
      <c r="E192" s="5">
        <f>((((((A192 * -1) /0.00155633802816914)*(S2/1000)) - K2) * COS(G2 * 3.141592 / 180) + ((((C192 * 1) /1)*(S2/1000)) - M2) * SIN(G2 * 3.141592 / 180)) * COS(I2 * 3.141592 / 180)) - ((((((A192 * -1) /0.00155633802816914)*(S2/1000)) - K2) * SIN(G2 * 3.141592 / 180) * SIN(H2 * 3.141592 / 180) + ((((B192 * 1) /0.00191549295774602)*(S2/1000)) - L2) * COS(H2 * 3.141592 / 180) - ((((C192 * 1) /1)*(S2/1000)) - M2) * COS(G2 * 3.141592 / 180) * SIN(H2 * 3.141592 / 180))  * SIN(I2 * 3.141592 / 180))</f>
        <v>807.78360906757757</v>
      </c>
      <c r="F192" s="5">
        <f>((((((A192 * -1) /0.00155633802816914)*(S2/1000)) - K2) * SIN(G2 * 3.141592 / 180) * SIN(H2 * 3.141592 / 180) + ((((B192 * 1) /0.00191549295774602)*(S2/1000)) - L2) * COS(H2 * 3.141592 / 180) - ((((C192 * 1) /1)*(S2/1000)) - M2) * COS(G2 * 3.141592 / 180) * SIN(H2 * 3.141592 / 180))  * COS(I2 * 3.141592 / 180)) + ((((((A192 * -1) /0.00155633802816914)*(S2/1000)) - K2) * COS(G2 * 3.141592 / 180) + ((((C192 * 1) /1)*(S2/1000)) - M2) * SIN(G2 * 3.141592 / 180)) * SIN(I2 * 3.141592 / 180))</f>
        <v>-1384.2447216166606</v>
      </c>
    </row>
    <row r="193" spans="1:6" x14ac:dyDescent="0.25">
      <c r="A193" s="18">
        <v>56.813600000000001</v>
      </c>
      <c r="B193" s="18">
        <v>-132.97470000000001</v>
      </c>
      <c r="C193" s="18">
        <v>4.3</v>
      </c>
      <c r="E193" s="19">
        <f>((((((A193 * -1) /0.00155633802816914)*(S2/1000)) - K2) * COS(G2 * 3.141592 / 180) + ((((C193 * 1) /1)*(S2/1000)) - M2) * SIN(G2 * 3.141592 / 180)) * COS(I2 * 3.141592 / 180)) - ((((((A193 * -1) /0.00155633802816914)*(S2/1000)) - K2) * SIN(G2 * 3.141592 / 180) * SIN(H2 * 3.141592 / 180) + ((((B193 * 1) /0.00191549295774602)*(S2/1000)) - L2) * COS(H2 * 3.141592 / 180) - ((((C193 * 1) /1)*(S2/1000)) - M2) * COS(G2 * 3.141592 / 180) * SIN(H2 * 3.141592 / 180))  * SIN(I2 * 3.141592 / 180))</f>
        <v>807.14211791729815</v>
      </c>
      <c r="F193" s="19">
        <f>((((((A193 * -1) /0.00155633802816914)*(S2/1000)) - K2) * SIN(G2 * 3.141592 / 180) * SIN(H2 * 3.141592 / 180) + ((((B193 * 1) /0.00191549295774602)*(S2/1000)) - L2) * COS(H2 * 3.141592 / 180) - ((((C193 * 1) /1)*(S2/1000)) - M2) * COS(G2 * 3.141592 / 180) * SIN(H2 * 3.141592 / 180))  * COS(I2 * 3.141592 / 180)) + ((((((A193 * -1) /0.00155633802816914)*(S2/1000)) - K2) * COS(G2 * 3.141592 / 180) + ((((C193 * 1) /1)*(S2/1000)) - M2) * SIN(G2 * 3.141592 / 180)) * SIN(I2 * 3.141592 / 180))</f>
        <v>-1383.7038110875303</v>
      </c>
    </row>
    <row r="194" spans="1:6" x14ac:dyDescent="0.25">
      <c r="A194" s="18">
        <v>56.813699999999997</v>
      </c>
      <c r="B194" s="18">
        <v>-132.9777</v>
      </c>
      <c r="C194" s="18">
        <v>4.6868183820000002</v>
      </c>
      <c r="E194" s="19">
        <f>((((((A194 * -1) /0.00155633802816914)*(S2/1000)) - K2) * COS(G2 * 3.141592 / 180) + ((((C194 * 1) /1)*(S2/1000)) - M2) * SIN(G2 * 3.141592 / 180)) * COS(I2 * 3.141592 / 180)) - ((((((A194 * -1) /0.00155633802816914)*(S2/1000)) - K2) * SIN(G2 * 3.141592 / 180) * SIN(H2 * 3.141592 / 180) + ((((B194 * 1) /0.00191549295774602)*(S2/1000)) - L2) * COS(H2 * 3.141592 / 180) - ((((C194 * 1) /1)*(S2/1000)) - M2) * COS(G2 * 3.141592 / 180) * SIN(H2 * 3.141592 / 180))  * SIN(I2 * 3.141592 / 180))</f>
        <v>807.22360382346869</v>
      </c>
      <c r="F194" s="19">
        <f>((((((A194 * -1) /0.00155633802816914)*(S2/1000)) - K2) * SIN(G2 * 3.141592 / 180) * SIN(H2 * 3.141592 / 180) + ((((B194 * 1) /0.00191549295774602)*(S2/1000)) - L2) * COS(H2 * 3.141592 / 180) - ((((C194 * 1) /1)*(S2/1000)) - M2) * COS(G2 * 3.141592 / 180) * SIN(H2 * 3.141592 / 180))  * COS(I2 * 3.141592 / 180)) + ((((((A194 * -1) /0.00155633802816914)*(S2/1000)) - K2) * COS(G2 * 3.141592 / 180) + ((((C194 * 1) /1)*(S2/1000)) - M2) * SIN(G2 * 3.141592 / 180)) * SIN(I2 * 3.141592 / 180))</f>
        <v>-1383.6896144645389</v>
      </c>
    </row>
    <row r="195" spans="1:6" x14ac:dyDescent="0.25">
      <c r="A195" s="4">
        <v>56.813800000000001</v>
      </c>
      <c r="B195" s="4">
        <v>-132.98070000000001</v>
      </c>
      <c r="C195" s="4">
        <v>0.29108120300000001</v>
      </c>
      <c r="E195" s="5">
        <f>((((((A195 * -1) /0.00155633802816914)*(S2/1000)) - K2) * COS(G2 * 3.141592 / 180) + ((((C195 * 1) /1)*(S2/1000)) - M2) * SIN(G2 * 3.141592 / 180)) * COS(I2 * 3.141592 / 180)) - ((((((A195 * -1) /0.00155633802816914)*(S2/1000)) - K2) * SIN(G2 * 3.141592 / 180) * SIN(H2 * 3.141592 / 180) + ((((B195 * 1) /0.00191549295774602)*(S2/1000)) - L2) * COS(H2 * 3.141592 / 180) - ((((C195 * 1) /1)*(S2/1000)) - M2) * COS(G2 * 3.141592 / 180) * SIN(H2 * 3.141592 / 180))  * SIN(I2 * 3.141592 / 180))</f>
        <v>807.30430290707068</v>
      </c>
      <c r="F195" s="5">
        <f>((((((A195 * -1) /0.00155633802816914)*(S2/1000)) - K2) * SIN(G2 * 3.141592 / 180) * SIN(H2 * 3.141592 / 180) + ((((B195 * 1) /0.00191549295774602)*(S2/1000)) - L2) * COS(H2 * 3.141592 / 180) - ((((C195 * 1) /1)*(S2/1000)) - M2) * COS(G2 * 3.141592 / 180) * SIN(H2 * 3.141592 / 180))  * COS(I2 * 3.141592 / 180)) + ((((((A195 * -1) /0.00155633802816914)*(S2/1000)) - K2) * COS(G2 * 3.141592 / 180) + ((((C195 * 1) /1)*(S2/1000)) - M2) * SIN(G2 * 3.141592 / 180)) * SIN(I2 * 3.141592 / 180))</f>
        <v>-1384.1461003545373</v>
      </c>
    </row>
    <row r="196" spans="1:6" x14ac:dyDescent="0.25">
      <c r="A196" s="2">
        <v>56.813899999999997</v>
      </c>
      <c r="B196" s="2">
        <v>-132.9837</v>
      </c>
      <c r="C196" s="2">
        <v>-0.99432230499999996</v>
      </c>
      <c r="E196" s="3">
        <f>((((((A196 * -1) /0.00155633802816914)*(S2/1000)) - K2) * COS(G2 * 3.141592 / 180) + ((((C196 * 1) /1)*(S2/1000)) - M2) * SIN(G2 * 3.141592 / 180)) * COS(I2 * 3.141592 / 180)) - ((((((A196 * -1) /0.00155633802816914)*(S2/1000)) - K2) * SIN(G2 * 3.141592 / 180) * SIN(H2 * 3.141592 / 180) + ((((B196 * 1) /0.00191549295774602)*(S2/1000)) - L2) * COS(H2 * 3.141592 / 180) - ((((C196 * 1) /1)*(S2/1000)) - M2) * COS(G2 * 3.141592 / 180) * SIN(H2 * 3.141592 / 180))  * SIN(I2 * 3.141592 / 180))</f>
        <v>807.38551370051073</v>
      </c>
      <c r="F196" s="3">
        <f>((((((A196 * -1) /0.00155633802816914)*(S2/1000)) - K2) * SIN(G2 * 3.141592 / 180) * SIN(H2 * 3.141592 / 180) + ((((B196 * 1) /0.00191549295774602)*(S2/1000)) - L2) * COS(H2 * 3.141592 / 180) - ((((C196 * 1) /1)*(S2/1000)) - M2) * COS(G2 * 3.141592 / 180) * SIN(H2 * 3.141592 / 180))  * COS(I2 * 3.141592 / 180)) + ((((((A196 * -1) /0.00155633802816914)*(S2/1000)) - K2) * COS(G2 * 3.141592 / 180) + ((((C196 * 1) /1)*(S2/1000)) - M2) * SIN(G2 * 3.141592 / 180)) * SIN(I2 * 3.141592 / 180))</f>
        <v>-1384.2964780039035</v>
      </c>
    </row>
    <row r="197" spans="1:6" x14ac:dyDescent="0.25">
      <c r="A197" s="2">
        <v>56.814</v>
      </c>
      <c r="B197" s="2">
        <v>-132.98670000000001</v>
      </c>
      <c r="C197" s="2">
        <v>-0.96330552899999999</v>
      </c>
      <c r="E197" s="3">
        <f>((((((A197 * -1) /0.00155633802816914)*(S2/1000)) - K2) * COS(G2 * 3.141592 / 180) + ((((C197 * 1) /1)*(S2/1000)) - M2) * SIN(G2 * 3.141592 / 180)) * COS(I2 * 3.141592 / 180)) - ((((((A197 * -1) /0.00155633802816914)*(S2/1000)) - K2) * SIN(G2 * 3.141592 / 180) * SIN(H2 * 3.141592 / 180) + ((((B197 * 1) /0.00191549295774602)*(S2/1000)) - L2) * COS(H2 * 3.141592 / 180) - ((((C197 * 1) /1)*(S2/1000)) - M2) * COS(G2 * 3.141592 / 180) * SIN(H2 * 3.141592 / 180))  * SIN(I2 * 3.141592 / 180))</f>
        <v>807.46694107045869</v>
      </c>
      <c r="F197" s="3">
        <f>((((((A197 * -1) /0.00155633802816914)*(S2/1000)) - K2) * SIN(G2 * 3.141592 / 180) * SIN(H2 * 3.141592 / 180) + ((((B197 * 1) /0.00191549295774602)*(S2/1000)) - L2) * COS(H2 * 3.141592 / 180) - ((((C197 * 1) /1)*(S2/1000)) - M2) * COS(G2 * 3.141592 / 180) * SIN(H2 * 3.141592 / 180))  * COS(I2 * 3.141592 / 180)) + ((((((A197 * -1) /0.00155633802816914)*(S2/1000)) - K2) * COS(G2 * 3.141592 / 180) + ((((C197 * 1) /1)*(S2/1000)) - M2) * SIN(G2 * 3.141592 / 180)) * SIN(I2 * 3.141592 / 180))</f>
        <v>-1384.3172981396099</v>
      </c>
    </row>
    <row r="198" spans="1:6" x14ac:dyDescent="0.25">
      <c r="A198" s="4">
        <v>56.814100000000003</v>
      </c>
      <c r="B198" s="4">
        <v>-132.9897</v>
      </c>
      <c r="C198" s="4">
        <v>0.21636191099999999</v>
      </c>
      <c r="E198" s="5">
        <f>((((((A198 * -1) /0.00155633802816914)*(S2/1000)) - K2) * COS(G2 * 3.141592 / 180) + ((((C198 * 1) /1)*(S2/1000)) - M2) * SIN(G2 * 3.141592 / 180)) * COS(I2 * 3.141592 / 180)) - ((((((A198 * -1) /0.00155633802816914)*(S2/1000)) - K2) * SIN(G2 * 3.141592 / 180) * SIN(H2 * 3.141592 / 180) + ((((B198 * 1) /0.00191549295774602)*(S2/1000)) - L2) * COS(H2 * 3.141592 / 180) - ((((C198 * 1) /1)*(S2/1000)) - M2) * COS(G2 * 3.141592 / 180) * SIN(H2 * 3.141592 / 180))  * SIN(I2 * 3.141592 / 180))</f>
        <v>807.5485574155806</v>
      </c>
      <c r="F198" s="5">
        <f>((((((A198 * -1) /0.00155633802816914)*(S2/1000)) - K2) * SIN(G2 * 3.141592 / 180) * SIN(H2 * 3.141592 / 180) + ((((B198 * 1) /0.00191549295774602)*(S2/1000)) - L2) * COS(H2 * 3.141592 / 180) - ((((C198 * 1) /1)*(S2/1000)) - M2) * COS(G2 * 3.141592 / 180) * SIN(H2 * 3.141592 / 180))  * COS(I2 * 3.141592 / 180)) + ((((((A198 * -1) /0.00155633802816914)*(S2/1000)) - K2) * COS(G2 * 3.141592 / 180) + ((((C198 * 1) /1)*(S2/1000)) - M2) * SIN(G2 * 3.141592 / 180)) * SIN(I2 * 3.141592 / 180))</f>
        <v>-1384.22507206515</v>
      </c>
    </row>
    <row r="199" spans="1:6" x14ac:dyDescent="0.25">
      <c r="A199" s="4">
        <v>56.8142</v>
      </c>
      <c r="B199" s="4">
        <v>-132.99270000000001</v>
      </c>
      <c r="C199" s="4">
        <v>-4.8796451999999997E-2</v>
      </c>
      <c r="E199" s="5">
        <f>((((((A199 * -1) /0.00155633802816914)*(S2/1000)) - K2) * COS(G2 * 3.141592 / 180) + ((((C199 * 1) /1)*(S2/1000)) - M2) * SIN(G2 * 3.141592 / 180)) * COS(I2 * 3.141592 / 180)) - ((((((A199 * -1) /0.00155633802816914)*(S2/1000)) - K2) * SIN(G2 * 3.141592 / 180) * SIN(H2 * 3.141592 / 180) + ((((B199 * 1) /0.00191549295774602)*(S2/1000)) - L2) * COS(H2 * 3.141592 / 180) - ((((C199 * 1) /1)*(S2/1000)) - M2) * COS(G2 * 3.141592 / 180) * SIN(H2 * 3.141592 / 180))  * SIN(I2 * 3.141592 / 180))</f>
        <v>807.62993605901079</v>
      </c>
      <c r="F199" s="5">
        <f>((((((A199 * -1) /0.00155633802816914)*(S2/1000)) - K2) * SIN(G2 * 3.141592 / 180) * SIN(H2 * 3.141592 / 180) + ((((B199 * 1) /0.00191549295774602)*(S2/1000)) - L2) * COS(H2 * 3.141592 / 180) - ((((C199 * 1) /1)*(S2/1000)) - M2) * COS(G2 * 3.141592 / 180) * SIN(H2 * 3.141592 / 180))  * COS(I2 * 3.141592 / 180)) + ((((((A199 * -1) /0.00155633802816914)*(S2/1000)) - K2) * COS(G2 * 3.141592 / 180) + ((((C199 * 1) /1)*(S2/1000)) - M2) * SIN(G2 * 3.141592 / 180)) * SIN(I2 * 3.141592 / 180))</f>
        <v>-1384.2750407296985</v>
      </c>
    </row>
    <row r="200" spans="1:6" x14ac:dyDescent="0.25">
      <c r="A200" s="4">
        <v>56.814300000000003</v>
      </c>
      <c r="B200" s="4">
        <v>-132.99590000000001</v>
      </c>
      <c r="C200" s="4">
        <v>0.13944467899999999</v>
      </c>
      <c r="E200" s="5">
        <f>((((((A200 * -1) /0.00155633802816914)*(S2/1000)) - K2) * COS(G2 * 3.141592 / 180) + ((((C200 * 1) /1)*(S2/1000)) - M2) * SIN(G2 * 3.141592 / 180)) * COS(I2 * 3.141592 / 180)) - ((((((A200 * -1) /0.00155633802816914)*(S2/1000)) - K2) * SIN(G2 * 3.141592 / 180) * SIN(H2 * 3.141592 / 180) + ((((B200 * 1) /0.00191549295774602)*(S2/1000)) - L2) * COS(H2 * 3.141592 / 180) - ((((C200 * 1) /1)*(S2/1000)) - M2) * COS(G2 * 3.141592 / 180) * SIN(H2 * 3.141592 / 180))  * SIN(I2 * 3.141592 / 180))</f>
        <v>807.71717404995479</v>
      </c>
      <c r="F200" s="5">
        <f>((((((A200 * -1) /0.00155633802816914)*(S2/1000)) - K2) * SIN(G2 * 3.141592 / 180) * SIN(H2 * 3.141592 / 180) + ((((B200 * 1) /0.00191549295774602)*(S2/1000)) - L2) * COS(H2 * 3.141592 / 180) - ((((C200 * 1) /1)*(S2/1000)) - M2) * COS(G2 * 3.141592 / 180) * SIN(H2 * 3.141592 / 180))  * COS(I2 * 3.141592 / 180)) + ((((((A200 * -1) /0.00155633802816914)*(S2/1000)) - K2) * COS(G2 * 3.141592 / 180) + ((((C200 * 1) /1)*(S2/1000)) - M2) * SIN(G2 * 3.141592 / 180)) * SIN(I2 * 3.141592 / 180))</f>
        <v>-1384.2819374163316</v>
      </c>
    </row>
    <row r="201" spans="1:6" x14ac:dyDescent="0.25">
      <c r="A201" s="4">
        <v>56.814399999999999</v>
      </c>
      <c r="B201" s="4">
        <v>-133.0008</v>
      </c>
      <c r="C201" s="4">
        <v>-9.86181E-2</v>
      </c>
      <c r="E201" s="5">
        <f>((((((A201 * -1) /0.00155633802816914)*(S2/1000)) - K2) * COS(G2 * 3.141592 / 180) + ((((C201 * 1) /1)*(S2/1000)) - M2) * SIN(G2 * 3.141592 / 180)) * COS(I2 * 3.141592 / 180)) - ((((((A201 * -1) /0.00155633802816914)*(S2/1000)) - K2) * SIN(G2 * 3.141592 / 180) * SIN(H2 * 3.141592 / 180) + ((((B201 * 1) /0.00191549295774602)*(S2/1000)) - L2) * COS(H2 * 3.141592 / 180) - ((((C201 * 1) /1)*(S2/1000)) - M2) * COS(G2 * 3.141592 / 180) * SIN(H2 * 3.141592 / 180))  * SIN(I2 * 3.141592 / 180))</f>
        <v>807.85351231943446</v>
      </c>
      <c r="F201" s="5">
        <f>((((((A201 * -1) /0.00155633802816914)*(S2/1000)) - K2) * SIN(G2 * 3.141592 / 180) * SIN(H2 * 3.141592 / 180) + ((((B201 * 1) /0.00191549295774602)*(S2/1000)) - L2) * COS(H2 * 3.141592 / 180) - ((((C201 * 1) /1)*(S2/1000)) - M2) * COS(G2 * 3.141592 / 180) * SIN(H2 * 3.141592 / 180))  * COS(I2 * 3.141592 / 180)) + ((((((A201 * -1) /0.00155633802816914)*(S2/1000)) - K2) * COS(G2 * 3.141592 / 180) + ((((C201 * 1) /1)*(S2/1000)) - M2) * SIN(G2 * 3.141592 / 180)) * SIN(I2 * 3.141592 / 180))</f>
        <v>-1384.3439646750844</v>
      </c>
    </row>
    <row r="202" spans="1:6" x14ac:dyDescent="0.25">
      <c r="A202" s="18">
        <v>56.814399999999999</v>
      </c>
      <c r="B202" s="18">
        <v>-132.9769</v>
      </c>
      <c r="C202" s="18">
        <v>4.6044423400000003</v>
      </c>
      <c r="E202" s="19">
        <f>((((((A202 * -1) /0.00155633802816914)*(S2/1000)) - K2) * COS(G2 * 3.141592 / 180) + ((((C202 * 1) /1)*(S2/1000)) - M2) * SIN(G2 * 3.141592 / 180)) * COS(I2 * 3.141592 / 180)) - ((((((A202 * -1) /0.00155633802816914)*(S2/1000)) - K2) * SIN(G2 * 3.141592 / 180) * SIN(H2 * 3.141592 / 180) + ((((B202 * 1) /0.00191549295774602)*(S2/1000)) - L2) * COS(H2 * 3.141592 / 180) - ((((C202 * 1) /1)*(S2/1000)) - M2) * COS(G2 * 3.141592 / 180) * SIN(H2 * 3.141592 / 180))  * SIN(I2 * 3.141592 / 180))</f>
        <v>807.16300789381398</v>
      </c>
      <c r="F202" s="19">
        <f>((((((A202 * -1) /0.00155633802816914)*(S2/1000)) - K2) * SIN(G2 * 3.141592 / 180) * SIN(H2 * 3.141592 / 180) + ((((B202 * 1) /0.00191549295774602)*(S2/1000)) - L2) * COS(H2 * 3.141592 / 180) - ((((C202 * 1) /1)*(S2/1000)) - M2) * COS(G2 * 3.141592 / 180) * SIN(H2 * 3.141592 / 180))  * COS(I2 * 3.141592 / 180)) + ((((((A202 * -1) /0.00155633802816914)*(S2/1000)) - K2) * COS(G2 * 3.141592 / 180) + ((((C202 * 1) /1)*(S2/1000)) - M2) * SIN(G2 * 3.141592 / 180)) * SIN(I2 * 3.141592 / 180))</f>
        <v>-1383.6958776825497</v>
      </c>
    </row>
    <row r="203" spans="1:6" x14ac:dyDescent="0.25">
      <c r="A203" s="20">
        <v>56.814500000000002</v>
      </c>
      <c r="B203" s="20">
        <v>-132.97989999999999</v>
      </c>
      <c r="C203" s="20">
        <v>2.9295271340000002</v>
      </c>
      <c r="E203" s="21">
        <f>((((((A203 * -1) /0.00155633802816914)*(S2/1000)) - K2) * COS(G2 * 3.141592 / 180) + ((((C203 * 1) /1)*(S2/1000)) - M2) * SIN(G2 * 3.141592 / 180)) * COS(I2 * 3.141592 / 180)) - ((((((A203 * -1) /0.00155633802816914)*(S2/1000)) - K2) * SIN(G2 * 3.141592 / 180) * SIN(H2 * 3.141592 / 180) + ((((B203 * 1) /0.00191549295774602)*(S2/1000)) - L2) * COS(H2 * 3.141592 / 180) - ((((C203 * 1) /1)*(S2/1000)) - M2) * COS(G2 * 3.141592 / 180) * SIN(H2 * 3.141592 / 180))  * SIN(I2 * 3.141592 / 180))</f>
        <v>807.24415460507089</v>
      </c>
      <c r="F203" s="21">
        <f>((((((A203 * -1) /0.00155633802816914)*(S2/1000)) - K2) * SIN(G2 * 3.141592 / 180) * SIN(H2 * 3.141592 / 180) + ((((B203 * 1) /0.00191549295774602)*(S2/1000)) - L2) * COS(H2 * 3.141592 / 180) - ((((C203 * 1) /1)*(S2/1000)) - M2) * COS(G2 * 3.141592 / 180) * SIN(H2 * 3.141592 / 180))  * COS(I2 * 3.141592 / 180)) + ((((((A203 * -1) /0.00155633802816914)*(S2/1000)) - K2) * COS(G2 * 3.141592 / 180) + ((((C203 * 1) /1)*(S2/1000)) - M2) * SIN(G2 * 3.141592 / 180)) * SIN(I2 * 3.141592 / 180))</f>
        <v>-1383.8845897208248</v>
      </c>
    </row>
    <row r="204" spans="1:6" x14ac:dyDescent="0.25">
      <c r="A204" s="2">
        <v>56.814599999999999</v>
      </c>
      <c r="B204" s="2">
        <v>-132.9829</v>
      </c>
      <c r="C204" s="2">
        <v>-0.80173456099999996</v>
      </c>
      <c r="E204" s="3">
        <f>((((((A204 * -1) /0.00155633802816914)*(S2/1000)) - K2) * COS(G2 * 3.141592 / 180) + ((((C204 * 1) /1)*(S2/1000)) - M2) * SIN(G2 * 3.141592 / 180)) * COS(I2 * 3.141592 / 180)) - ((((((A204 * -1) /0.00155633802816914)*(S2/1000)) - K2) * SIN(G2 * 3.141592 / 180) * SIN(H2 * 3.141592 / 180) + ((((B204 * 1) /0.00191549295774602)*(S2/1000)) - L2) * COS(H2 * 3.141592 / 180) - ((((C204 * 1) /1)*(S2/1000)) - M2) * COS(G2 * 3.141592 / 180) * SIN(H2 * 3.141592 / 180))  * SIN(I2 * 3.141592 / 180))</f>
        <v>807.32496300769708</v>
      </c>
      <c r="F204" s="3">
        <f>((((((A204 * -1) /0.00155633802816914)*(S2/1000)) - K2) * SIN(G2 * 3.141592 / 180) * SIN(H2 * 3.141592 / 180) + ((((B204 * 1) /0.00191549295774602)*(S2/1000)) - L2) * COS(H2 * 3.141592 / 180) - ((((C204 * 1) /1)*(S2/1000)) - M2) * COS(G2 * 3.141592 / 180) * SIN(H2 * 3.141592 / 180))  * COS(I2 * 3.141592 / 180)) + ((((((A204 * -1) /0.00155633802816914)*(S2/1000)) - K2) * COS(G2 * 3.141592 / 180) + ((((C204 * 1) /1)*(S2/1000)) - M2) * SIN(G2 * 3.141592 / 180)) * SIN(I2 * 3.141592 / 180))</f>
        <v>-1384.2756802407873</v>
      </c>
    </row>
    <row r="205" spans="1:6" x14ac:dyDescent="0.25">
      <c r="A205" s="2">
        <v>56.814700000000002</v>
      </c>
      <c r="B205" s="2">
        <v>-132.98589999999999</v>
      </c>
      <c r="C205" s="2">
        <v>-1.369051639</v>
      </c>
      <c r="E205" s="3">
        <f>((((((A205 * -1) /0.00155633802816914)*(S2/1000)) - K2) * COS(G2 * 3.141592 / 180) + ((((C205 * 1) /1)*(S2/1000)) - M2) * SIN(G2 * 3.141592 / 180)) * COS(I2 * 3.141592 / 180)) - ((((((A205 * -1) /0.00155633802816914)*(S2/1000)) - K2) * SIN(G2 * 3.141592 / 180) * SIN(H2 * 3.141592 / 180) + ((((B205 * 1) /0.00191549295774602)*(S2/1000)) - L2) * COS(H2 * 3.141592 / 180) - ((((C205 * 1) /1)*(S2/1000)) - M2) * COS(G2 * 3.141592 / 180) * SIN(H2 * 3.141592 / 180))  * SIN(I2 * 3.141592 / 180))</f>
        <v>807.4062919401938</v>
      </c>
      <c r="F205" s="3">
        <f>((((((A205 * -1) /0.00155633802816914)*(S2/1000)) - K2) * SIN(G2 * 3.141592 / 180) * SIN(H2 * 3.141592 / 180) + ((((B205 * 1) /0.00191549295774602)*(S2/1000)) - L2) * COS(H2 * 3.141592 / 180) - ((((C205 * 1) /1)*(S2/1000)) - M2) * COS(G2 * 3.141592 / 180) * SIN(H2 * 3.141592 / 180))  * COS(I2 * 3.141592 / 180)) + ((((((A205 * -1) /0.00155633802816914)*(S2/1000)) - K2) * COS(G2 * 3.141592 / 180) + ((((C205 * 1) /1)*(S2/1000)) - M2) * SIN(G2 * 3.141592 / 180)) * SIN(I2 * 3.141592 / 180))</f>
        <v>-1384.3553863169527</v>
      </c>
    </row>
    <row r="206" spans="1:6" x14ac:dyDescent="0.25">
      <c r="A206" s="2">
        <v>56.814799999999998</v>
      </c>
      <c r="B206" s="2">
        <v>-132.9889</v>
      </c>
      <c r="C206" s="2">
        <v>-0.50161359000000005</v>
      </c>
      <c r="E206" s="3">
        <f>((((((A206 * -1) /0.00155633802816914)*(S2/1000)) - K2) * COS(G2 * 3.141592 / 180) + ((((C206 * 1) /1)*(S2/1000)) - M2) * SIN(G2 * 3.141592 / 180)) * COS(I2 * 3.141592 / 180)) - ((((((A206 * -1) /0.00155633802816914)*(S2/1000)) - K2) * SIN(G2 * 3.141592 / 180) * SIN(H2 * 3.141592 / 180) + ((((B206 * 1) /0.00191549295774602)*(S2/1000)) - L2) * COS(H2 * 3.141592 / 180) - ((((C206 * 1) /1)*(S2/1000)) - M2) * COS(G2 * 3.141592 / 180) * SIN(H2 * 3.141592 / 180))  * SIN(I2 * 3.141592 / 180))</f>
        <v>807.48785691756405</v>
      </c>
      <c r="F206" s="3">
        <f>((((((A206 * -1) /0.00155633802816914)*(S2/1000)) - K2) * SIN(G2 * 3.141592 / 180) * SIN(H2 * 3.141592 / 180) + ((((B206 * 1) /0.00191549295774602)*(S2/1000)) - L2) * COS(H2 * 3.141592 / 180) - ((((C206 * 1) /1)*(S2/1000)) - M2) * COS(G2 * 3.141592 / 180) * SIN(H2 * 3.141592 / 180))  * COS(I2 * 3.141592 / 180)) + ((((((A206 * -1) /0.00155633802816914)*(S2/1000)) - K2) * COS(G2 * 3.141592 / 180) + ((((C206 * 1) /1)*(S2/1000)) - M2) * SIN(G2 * 3.141592 / 180)) * SIN(I2 * 3.141592 / 180))</f>
        <v>-1384.2938887750759</v>
      </c>
    </row>
    <row r="207" spans="1:6" x14ac:dyDescent="0.25">
      <c r="A207" s="4">
        <v>56.814900000000002</v>
      </c>
      <c r="B207" s="4">
        <v>-132.99189999999999</v>
      </c>
      <c r="C207" s="4">
        <v>0.189872815</v>
      </c>
      <c r="E207" s="5">
        <f>((((((A207 * -1) /0.00155633802816914)*(S2/1000)) - K2) * COS(G2 * 3.141592 / 180) + ((((C207 * 1) /1)*(S2/1000)) - M2) * SIN(G2 * 3.141592 / 180)) * COS(I2 * 3.141592 / 180)) - ((((((A207 * -1) /0.00155633802816914)*(S2/1000)) - K2) * SIN(G2 * 3.141592 / 180) * SIN(H2 * 3.141592 / 180) + ((((B207 * 1) /0.00191549295774602)*(S2/1000)) - L2) * COS(H2 * 3.141592 / 180) - ((((C207 * 1) /1)*(S2/1000)) - M2) * COS(G2 * 3.141592 / 180) * SIN(H2 * 3.141592 / 180))  * SIN(I2 * 3.141592 / 180))</f>
        <v>807.56939294749691</v>
      </c>
      <c r="F207" s="5">
        <f>((((((A207 * -1) /0.00155633802816914)*(S2/1000)) - K2) * SIN(G2 * 3.141592 / 180) * SIN(H2 * 3.141592 / 180) + ((((B207 * 1) /0.00191549295774602)*(S2/1000)) - L2) * COS(H2 * 3.141592 / 180) - ((((C207 * 1) /1)*(S2/1000)) - M2) * COS(G2 * 3.141592 / 180) * SIN(H2 * 3.141592 / 180))  * COS(I2 * 3.141592 / 180)) + ((((((A207 * -1) /0.00155633802816914)*(S2/1000)) - K2) * COS(G2 * 3.141592 / 180) + ((((C207 * 1) /1)*(S2/1000)) - M2) * SIN(G2 * 3.141592 / 180)) * SIN(I2 * 3.141592 / 180))</f>
        <v>-1384.2497077830863</v>
      </c>
    </row>
    <row r="208" spans="1:6" x14ac:dyDescent="0.25">
      <c r="A208" s="2">
        <v>56.814999999999998</v>
      </c>
      <c r="B208" s="2">
        <v>-132.995</v>
      </c>
      <c r="C208" s="2">
        <v>-0.35595691000000002</v>
      </c>
      <c r="E208" s="3">
        <f>((((((A208 * -1) /0.00155633802816914)*(S2/1000)) - K2) * COS(G2 * 3.141592 / 180) + ((((C208 * 1) /1)*(S2/1000)) - M2) * SIN(G2 * 3.141592 / 180)) * COS(I2 * 3.141592 / 180)) - ((((((A208 * -1) /0.00155633802816914)*(S2/1000)) - K2) * SIN(G2 * 3.141592 / 180) * SIN(H2 * 3.141592 / 180) + ((((B208 * 1) /0.00191549295774602)*(S2/1000)) - L2) * COS(H2 * 3.141592 / 180) - ((((C208 * 1) /1)*(S2/1000)) - M2) * COS(G2 * 3.141592 / 180) * SIN(H2 * 3.141592 / 180))  * SIN(I2 * 3.141592 / 180))</f>
        <v>807.6536177923573</v>
      </c>
      <c r="F208" s="3">
        <f>((((((A208 * -1) /0.00155633802816914)*(S2/1000)) - K2) * SIN(G2 * 3.141592 / 180) * SIN(H2 * 3.141592 / 180) + ((((B208 * 1) /0.00191549295774602)*(S2/1000)) - L2) * COS(H2 * 3.141592 / 180) - ((((C208 * 1) /1)*(S2/1000)) - M2) * COS(G2 * 3.141592 / 180) * SIN(H2 * 3.141592 / 180))  * COS(I2 * 3.141592 / 180)) + ((((((A208 * -1) /0.00155633802816914)*(S2/1000)) - K2) * COS(G2 * 3.141592 / 180) + ((((C208 * 1) /1)*(S2/1000)) - M2) * SIN(G2 * 3.141592 / 180)) * SIN(I2 * 3.141592 / 180))</f>
        <v>-1384.3280741616018</v>
      </c>
    </row>
    <row r="209" spans="1:6" x14ac:dyDescent="0.25">
      <c r="A209" s="4">
        <v>56.815100000000001</v>
      </c>
      <c r="B209" s="4">
        <v>-132.9991</v>
      </c>
      <c r="C209" s="4">
        <v>0.20670464599999999</v>
      </c>
      <c r="E209" s="5">
        <f>((((((A209 * -1) /0.00155633802816914)*(S2/1000)) - K2) * COS(G2 * 3.141592 / 180) + ((((C209 * 1) /1)*(S2/1000)) - M2) * SIN(G2 * 3.141592 / 180)) * COS(I2 * 3.141592 / 180)) - ((((((A209 * -1) /0.00155633802816914)*(S2/1000)) - K2) * SIN(G2 * 3.141592 / 180) * SIN(H2 * 3.141592 / 180) + ((((B209 * 1) /0.00191549295774602)*(S2/1000)) - L2) * COS(H2 * 3.141592 / 180) - ((((C209 * 1) /1)*(S2/1000)) - M2) * COS(G2 * 3.141592 / 180) * SIN(H2 * 3.141592 / 180))  * SIN(I2 * 3.141592 / 180))</f>
        <v>807.76694877818954</v>
      </c>
      <c r="F209" s="5">
        <f>((((((A209 * -1) /0.00155633802816914)*(S2/1000)) - K2) * SIN(G2 * 3.141592 / 180) * SIN(H2 * 3.141592 / 180) + ((((B209 * 1) /0.00191549295774602)*(S2/1000)) - L2) * COS(H2 * 3.141592 / 180) - ((((C209 * 1) /1)*(S2/1000)) - M2) * COS(G2 * 3.141592 / 180) * SIN(H2 * 3.141592 / 180))  * COS(I2 * 3.141592 / 180)) + ((((((A209 * -1) /0.00155633802816914)*(S2/1000)) - K2) * COS(G2 * 3.141592 / 180) + ((((C209 * 1) /1)*(S2/1000)) - M2) * SIN(G2 * 3.141592 / 180)) * SIN(I2 * 3.141592 / 180))</f>
        <v>-1384.3050968072553</v>
      </c>
    </row>
    <row r="210" spans="1:6" x14ac:dyDescent="0.25">
      <c r="A210" s="20">
        <v>56.815100000000001</v>
      </c>
      <c r="B210" s="20">
        <v>-132.9761</v>
      </c>
      <c r="C210" s="20">
        <v>3.127758622</v>
      </c>
      <c r="E210" s="21">
        <f>((((((A210 * -1) /0.00155633802816914)*(S2/1000)) - K2) * COS(G2 * 3.141592 / 180) + ((((C210 * 1) /1)*(S2/1000)) - M2) * SIN(G2 * 3.141592 / 180)) * COS(I2 * 3.141592 / 180)) - ((((((A210 * -1) /0.00155633802816914)*(S2/1000)) - K2) * SIN(G2 * 3.141592 / 180) * SIN(H2 * 3.141592 / 180) + ((((B210 * 1) /0.00191549295774602)*(S2/1000)) - L2) * COS(H2 * 3.141592 / 180) - ((((C210 * 1) /1)*(S2/1000)) - M2) * COS(G2 * 3.141592 / 180) * SIN(H2 * 3.141592 / 180))  * SIN(I2 * 3.141592 / 180))</f>
        <v>807.10218257367069</v>
      </c>
      <c r="F210" s="21">
        <f>((((((A210 * -1) /0.00155633802816914)*(S2/1000)) - K2) * SIN(G2 * 3.141592 / 180) * SIN(H2 * 3.141592 / 180) + ((((B210 * 1) /0.00191549295774602)*(S2/1000)) - L2) * COS(H2 * 3.141592 / 180) - ((((C210 * 1) /1)*(S2/1000)) - M2) * COS(G2 * 3.141592 / 180) * SIN(H2 * 3.141592 / 180))  * COS(I2 * 3.141592 / 180)) + ((((((A210 * -1) /0.00155633802816914)*(S2/1000)) - K2) * COS(G2 * 3.141592 / 180) + ((((C210 * 1) /1)*(S2/1000)) - M2) * SIN(G2 * 3.141592 / 180)) * SIN(I2 * 3.141592 / 180))</f>
        <v>-1383.8393638209113</v>
      </c>
    </row>
    <row r="211" spans="1:6" x14ac:dyDescent="0.25">
      <c r="A211" s="4">
        <v>56.815199999999997</v>
      </c>
      <c r="B211" s="4">
        <v>-132.97909999999999</v>
      </c>
      <c r="C211" s="4">
        <v>0.38317011000000001</v>
      </c>
      <c r="E211" s="5">
        <f>((((((A211 * -1) /0.00155633802816914)*(S2/1000)) - K2) * COS(G2 * 3.141592 / 180) + ((((C211 * 1) /1)*(S2/1000)) - M2) * SIN(G2 * 3.141592 / 180)) * COS(I2 * 3.141592 / 180)) - ((((((A211 * -1) /0.00155633802816914)*(S2/1000)) - K2) * SIN(G2 * 3.141592 / 180) * SIN(H2 * 3.141592 / 180) + ((((B211 * 1) /0.00191549295774602)*(S2/1000)) - L2) * COS(H2 * 3.141592 / 180) - ((((C211 * 1) /1)*(S2/1000)) - M2) * COS(G2 * 3.141592 / 180) * SIN(H2 * 3.141592 / 180))  * SIN(I2 * 3.141592 / 180))</f>
        <v>807.18315330305256</v>
      </c>
      <c r="F211" s="5">
        <f>((((((A211 * -1) /0.00155633802816914)*(S2/1000)) - K2) * SIN(G2 * 3.141592 / 180) * SIN(H2 * 3.141592 / 180) + ((((B211 * 1) /0.00191549295774602)*(S2/1000)) - L2) * COS(H2 * 3.141592 / 180) - ((((C211 * 1) /1)*(S2/1000)) - M2) * COS(G2 * 3.141592 / 180) * SIN(H2 * 3.141592 / 180))  * COS(I2 * 3.141592 / 180)) + ((((((A211 * -1) /0.00155633802816914)*(S2/1000)) - K2) * COS(G2 * 3.141592 / 180) + ((((C211 * 1) /1)*(S2/1000)) - M2) * SIN(G2 * 3.141592 / 180)) * SIN(I2 * 3.141592 / 180))</f>
        <v>-1384.1333493919924</v>
      </c>
    </row>
    <row r="212" spans="1:6" x14ac:dyDescent="0.25">
      <c r="A212" s="4">
        <v>56.815300000000001</v>
      </c>
      <c r="B212" s="4">
        <v>-132.9821</v>
      </c>
      <c r="C212" s="4">
        <v>0.59745477700000005</v>
      </c>
      <c r="E212" s="5">
        <f>((((((A212 * -1) /0.00155633802816914)*(S2/1000)) - K2) * COS(G2 * 3.141592 / 180) + ((((C212 * 1) /1)*(S2/1000)) - M2) * SIN(G2 * 3.141592 / 180)) * COS(I2 * 3.141592 / 180)) - ((((((A212 * -1) /0.00155633802816914)*(S2/1000)) - K2) * SIN(G2 * 3.141592 / 180) * SIN(H2 * 3.141592 / 180) + ((((B212 * 1) /0.00191549295774602)*(S2/1000)) - L2) * COS(H2 * 3.141592 / 180) - ((((C212 * 1) /1)*(S2/1000)) - M2) * COS(G2 * 3.141592 / 180) * SIN(H2 * 3.141592 / 180))  * SIN(I2 * 3.141592 / 180))</f>
        <v>807.2646108241031</v>
      </c>
      <c r="F212" s="5">
        <f>((((((A212 * -1) /0.00155633802816914)*(S2/1000)) - K2) * SIN(G2 * 3.141592 / 180) * SIN(H2 * 3.141592 / 180) + ((((B212 * 1) /0.00191549295774602)*(S2/1000)) - L2) * COS(H2 * 3.141592 / 180) - ((((C212 * 1) /1)*(S2/1000)) - M2) * COS(G2 * 3.141592 / 180) * SIN(H2 * 3.141592 / 180))  * COS(I2 * 3.141592 / 180)) + ((((((A212 * -1) /0.00155633802816914)*(S2/1000)) - K2) * COS(G2 * 3.141592 / 180) + ((((C212 * 1) /1)*(S2/1000)) - M2) * SIN(G2 * 3.141592 / 180)) * SIN(I2 * 3.141592 / 180))</f>
        <v>-1384.1361329381841</v>
      </c>
    </row>
    <row r="213" spans="1:6" x14ac:dyDescent="0.25">
      <c r="A213" s="2">
        <v>56.815399999999997</v>
      </c>
      <c r="B213" s="2">
        <v>-132.98509999999999</v>
      </c>
      <c r="C213" s="2">
        <v>-0.95901599100000001</v>
      </c>
      <c r="E213" s="3">
        <f>((((((A213 * -1) /0.00155633802816914)*(S2/1000)) - K2) * COS(G2 * 3.141592 / 180) + ((((C213 * 1) /1)*(S2/1000)) - M2) * SIN(G2 * 3.141592 / 180)) * COS(I2 * 3.141592 / 180)) - ((((((A213 * -1) /0.00155633802816914)*(S2/1000)) - K2) * SIN(G2 * 3.141592 / 180) * SIN(H2 * 3.141592 / 180) + ((((B213 * 1) /0.00191549295774602)*(S2/1000)) - L2) * COS(H2 * 3.141592 / 180) - ((((C213 * 1) /1)*(S2/1000)) - M2) * COS(G2 * 3.141592 / 180) * SIN(H2 * 3.141592 / 180))  * SIN(I2 * 3.141592 / 180))</f>
        <v>807.34577702175238</v>
      </c>
      <c r="F213" s="3">
        <f>((((((A213 * -1) /0.00155633802816914)*(S2/1000)) - K2) * SIN(G2 * 3.141592 / 180) * SIN(H2 * 3.141592 / 180) + ((((B213 * 1) /0.00191549295774602)*(S2/1000)) - L2) * COS(H2 * 3.141592 / 180) - ((((C213 * 1) /1)*(S2/1000)) - M2) * COS(G2 * 3.141592 / 180) * SIN(H2 * 3.141592 / 180))  * COS(I2 * 3.141592 / 180)) + ((((((A213 * -1) /0.00155633802816914)*(S2/1000)) - K2) * COS(G2 * 3.141592 / 180) + ((((C213 * 1) /1)*(S2/1000)) - M2) * SIN(G2 * 3.141592 / 180)) * SIN(I2 * 3.141592 / 180))</f>
        <v>-1384.3131880861174</v>
      </c>
    </row>
    <row r="214" spans="1:6" x14ac:dyDescent="0.25">
      <c r="A214" s="2">
        <v>56.8155</v>
      </c>
      <c r="B214" s="2">
        <v>-132.9881</v>
      </c>
      <c r="C214" s="2">
        <v>-0.97429207500000004</v>
      </c>
      <c r="E214" s="3">
        <f>((((((A214 * -1) /0.00155633802816914)*(S2/1000)) - K2) * COS(G2 * 3.141592 / 180) + ((((C214 * 1) /1)*(S2/1000)) - M2) * SIN(G2 * 3.141592 / 180)) * COS(I2 * 3.141592 / 180)) - ((((((A214 * -1) /0.00155633802816914)*(S2/1000)) - K2) * SIN(G2 * 3.141592 / 180) * SIN(H2 * 3.141592 / 180) + ((((B214 * 1) /0.00191549295774602)*(S2/1000)) - L2) * COS(H2 * 3.141592 / 180) - ((((C214 * 1) /1)*(S2/1000)) - M2) * COS(G2 * 3.141592 / 180) * SIN(H2 * 3.141592 / 180))  * SIN(I2 * 3.141592 / 180))</f>
        <v>807.42719677563514</v>
      </c>
      <c r="F214" s="3">
        <f>((((((A214 * -1) /0.00155633802816914)*(S2/1000)) - K2) * SIN(G2 * 3.141592 / 180) * SIN(H2 * 3.141592 / 180) + ((((B214 * 1) /0.00191549295774602)*(S2/1000)) - L2) * COS(H2 * 3.141592 / 180) - ((((C214 * 1) /1)*(S2/1000)) - M2) * COS(G2 * 3.141592 / 180) * SIN(H2 * 3.141592 / 180))  * COS(I2 * 3.141592 / 180)) + ((((((A214 * -1) /0.00155633802816914)*(S2/1000)) - K2) * COS(G2 * 3.141592 / 180) + ((((C214 * 1) /1)*(S2/1000)) - M2) * SIN(G2 * 3.141592 / 180)) * SIN(I2 * 3.141592 / 180))</f>
        <v>-1384.3385642043731</v>
      </c>
    </row>
    <row r="215" spans="1:6" x14ac:dyDescent="0.25">
      <c r="A215" s="4">
        <v>56.815600000000003</v>
      </c>
      <c r="B215" s="4">
        <v>-132.99109999999999</v>
      </c>
      <c r="C215" s="4">
        <v>0.11613082199999999</v>
      </c>
      <c r="E215" s="5">
        <f>((((((A215 * -1) /0.00155633802816914)*(S2/1000)) - K2) * COS(G2 * 3.141592 / 180) + ((((C215 * 1) /1)*(S2/1000)) - M2) * SIN(G2 * 3.141592 / 180)) * COS(I2 * 3.141592 / 180)) - ((((((A215 * -1) /0.00155633802816914)*(S2/1000)) - K2) * SIN(G2 * 3.141592 / 180) * SIN(H2 * 3.141592 / 180) + ((((B215 * 1) /0.00191549295774602)*(S2/1000)) - L2) * COS(H2 * 3.141592 / 180) - ((((C215 * 1) /1)*(S2/1000)) - M2) * COS(G2 * 3.141592 / 180) * SIN(H2 * 3.141592 / 180))  * SIN(I2 * 3.141592 / 180))</f>
        <v>807.50879843830785</v>
      </c>
      <c r="F215" s="5">
        <f>((((((A215 * -1) /0.00155633802816914)*(S2/1000)) - K2) * SIN(G2 * 3.141592 / 180) * SIN(H2 * 3.141592 / 180) + ((((B215 * 1) /0.00191549295774602)*(S2/1000)) - L2) * COS(H2 * 3.141592 / 180) - ((((C215 * 1) /1)*(S2/1000)) - M2) * COS(G2 * 3.141592 / 180) * SIN(H2 * 3.141592 / 180))  * COS(I2 * 3.141592 / 180)) + ((((((A215 * -1) /0.00155633802816914)*(S2/1000)) - K2) * COS(G2 * 3.141592 / 180) + ((((C215 * 1) /1)*(S2/1000)) - M2) * SIN(G2 * 3.141592 / 180)) * SIN(I2 * 3.141592 / 180))</f>
        <v>-1384.2551212679728</v>
      </c>
    </row>
    <row r="216" spans="1:6" x14ac:dyDescent="0.25">
      <c r="A216" s="4">
        <v>56.8157</v>
      </c>
      <c r="B216" s="4">
        <v>-132.9941</v>
      </c>
      <c r="C216" s="4">
        <v>-5.5796717000000003E-2</v>
      </c>
      <c r="E216" s="5">
        <f>((((((A216 * -1) /0.00155633802816914)*(S2/1000)) - K2) * COS(G2 * 3.141592 / 180) + ((((C216 * 1) /1)*(S2/1000)) - M2) * SIN(G2 * 3.141592 / 180)) * COS(I2 * 3.141592 / 180)) - ((((((A216 * -1) /0.00155633802816914)*(S2/1000)) - K2) * SIN(G2 * 3.141592 / 180) * SIN(H2 * 3.141592 / 180) + ((((B216 * 1) /0.00191549295774602)*(S2/1000)) - L2) * COS(H2 * 3.141592 / 180) - ((((C216 * 1) /1)*(S2/1000)) - M2) * COS(G2 * 3.141592 / 180) * SIN(H2 * 3.141592 / 180))  * SIN(I2 * 3.141592 / 180))</f>
        <v>807.59019242000682</v>
      </c>
      <c r="F216" s="5">
        <f>((((((A216 * -1) /0.00155633802816914)*(S2/1000)) - K2) * SIN(G2 * 3.141592 / 180) * SIN(H2 * 3.141592 / 180) + ((((B216 * 1) /0.00191549295774602)*(S2/1000)) - L2) * COS(H2 * 3.141592 / 180) - ((((C216 * 1) /1)*(S2/1000)) - M2) * COS(G2 * 3.141592 / 180) * SIN(H2 * 3.141592 / 180))  * COS(I2 * 3.141592 / 180)) + ((((((A216 * -1) /0.00155633802816914)*(S2/1000)) - K2) * COS(G2 * 3.141592 / 180) + ((((C216 * 1) /1)*(S2/1000)) - M2) * SIN(G2 * 3.141592 / 180)) * SIN(I2 * 3.141592 / 180))</f>
        <v>-1384.2959144785266</v>
      </c>
    </row>
    <row r="217" spans="1:6" x14ac:dyDescent="0.25">
      <c r="A217" s="4">
        <v>56.815800000000003</v>
      </c>
      <c r="B217" s="4">
        <v>-132.99760000000001</v>
      </c>
      <c r="C217" s="4">
        <v>6.7721629000000005E-2</v>
      </c>
      <c r="E217" s="5">
        <f>((((((A217 * -1) /0.00155633802816914)*(S2/1000)) - K2) * COS(G2 * 3.141592 / 180) + ((((C217 * 1) /1)*(S2/1000)) - M2) * SIN(G2 * 3.141592 / 180)) * COS(I2 * 3.141592 / 180)) - ((((((A217 * -1) /0.00155633802816914)*(S2/1000)) - K2) * SIN(G2 * 3.141592 / 180) * SIN(H2 * 3.141592 / 180) + ((((B217 * 1) /0.00191549295774602)*(S2/1000)) - L2) * COS(H2 * 3.141592 / 180) - ((((C217 * 1) /1)*(S2/1000)) - M2) * COS(G2 * 3.141592 / 180) * SIN(H2 * 3.141592 / 180))  * SIN(I2 * 3.141592 / 180))</f>
        <v>807.68609689464142</v>
      </c>
      <c r="F217" s="5">
        <f>((((((A217 * -1) /0.00155633802816914)*(S2/1000)) - K2) * SIN(G2 * 3.141592 / 180) * SIN(H2 * 3.141592 / 180) + ((((B217 * 1) /0.00191549295774602)*(S2/1000)) - L2) * COS(H2 * 3.141592 / 180) - ((((C217 * 1) /1)*(S2/1000)) - M2) * COS(G2 * 3.141592 / 180) * SIN(H2 * 3.141592 / 180))  * COS(I2 * 3.141592 / 180)) + ((((((A217 * -1) /0.00155633802816914)*(S2/1000)) - K2) * COS(G2 * 3.141592 / 180) + ((((C217 * 1) /1)*(S2/1000)) - M2) * SIN(G2 * 3.141592 / 180)) * SIN(I2 * 3.141592 / 180))</f>
        <v>-1384.3115059960171</v>
      </c>
    </row>
    <row r="218" spans="1:6" x14ac:dyDescent="0.25">
      <c r="A218" s="4">
        <v>56.815800000000003</v>
      </c>
      <c r="B218" s="4">
        <v>-132.9753</v>
      </c>
      <c r="C218" s="4">
        <v>1.0645167099999999</v>
      </c>
      <c r="E218" s="5">
        <f>((((((A218 * -1) /0.00155633802816914)*(S2/1000)) - K2) * COS(G2 * 3.141592 / 180) + ((((C218 * 1) /1)*(S2/1000)) - M2) * SIN(G2 * 3.141592 / 180)) * COS(I2 * 3.141592 / 180)) - ((((((A218 * -1) /0.00155633802816914)*(S2/1000)) - K2) * SIN(G2 * 3.141592 / 180) * SIN(H2 * 3.141592 / 180) + ((((B218 * 1) /0.00191549295774602)*(S2/1000)) - L2) * COS(H2 * 3.141592 / 180) - ((((C218 * 1) /1)*(S2/1000)) - M2) * COS(G2 * 3.141592 / 180) * SIN(H2 * 3.141592 / 180))  * SIN(I2 * 3.141592 / 180))</f>
        <v>807.04126075340071</v>
      </c>
      <c r="F218" s="5">
        <f>((((((A218 * -1) /0.00155633802816914)*(S2/1000)) - K2) * SIN(G2 * 3.141592 / 180) * SIN(H2 * 3.141592 / 180) + ((((B218 * 1) /0.00191549295774602)*(S2/1000)) - L2) * COS(H2 * 3.141592 / 180) - ((((C218 * 1) /1)*(S2/1000)) - M2) * COS(G2 * 3.141592 / 180) * SIN(H2 * 3.141592 / 180))  * COS(I2 * 3.141592 / 180)) + ((((((A218 * -1) /0.00155633802816914)*(S2/1000)) - K2) * COS(G2 * 3.141592 / 180) + ((((C218 * 1) /1)*(S2/1000)) - M2) * SIN(G2 * 3.141592 / 180)) * SIN(I2 * 3.141592 / 180))</f>
        <v>-1384.0405769801614</v>
      </c>
    </row>
    <row r="219" spans="1:6" x14ac:dyDescent="0.25">
      <c r="A219" s="2">
        <v>56.815899999999999</v>
      </c>
      <c r="B219" s="2">
        <v>-132.97829999999999</v>
      </c>
      <c r="C219" s="2">
        <v>-0.176446402</v>
      </c>
      <c r="E219" s="3">
        <f>((((((A219 * -1) /0.00155633802816914)*(S2/1000)) - K2) * COS(G2 * 3.141592 / 180) + ((((C219 * 1) /1)*(S2/1000)) - M2) * SIN(G2 * 3.141592 / 180)) * COS(I2 * 3.141592 / 180)) - ((((((A219 * -1) /0.00155633802816914)*(S2/1000)) - K2) * SIN(G2 * 3.141592 / 180) * SIN(H2 * 3.141592 / 180) + ((((B219 * 1) /0.00191549295774602)*(S2/1000)) - L2) * COS(H2 * 3.141592 / 180) - ((((C219 * 1) /1)*(S2/1000)) - M2) * COS(G2 * 3.141592 / 180) * SIN(H2 * 3.141592 / 180))  * SIN(I2 * 3.141592 / 180))</f>
        <v>807.12247885814156</v>
      </c>
      <c r="F219" s="3">
        <f>((((((A219 * -1) /0.00155633802816914)*(S2/1000)) - K2) * SIN(G2 * 3.141592 / 180) * SIN(H2 * 3.141592 / 180) + ((((B219 * 1) /0.00191549295774602)*(S2/1000)) - L2) * COS(H2 * 3.141592 / 180) - ((((C219 * 1) /1)*(S2/1000)) - M2) * COS(G2 * 3.141592 / 180) * SIN(H2 * 3.141592 / 180))  * COS(I2 * 3.141592 / 180)) + ((((((A219 * -1) /0.00155633802816914)*(S2/1000)) - K2) * COS(G2 * 3.141592 / 180) + ((((C219 * 1) /1)*(S2/1000)) - M2) * SIN(G2 * 3.141592 / 180)) * SIN(I2 * 3.141592 / 180))</f>
        <v>-1384.1865809600527</v>
      </c>
    </row>
    <row r="220" spans="1:6" x14ac:dyDescent="0.25">
      <c r="A220" s="14">
        <v>56.816000000000003</v>
      </c>
      <c r="B220" s="14">
        <v>-132.9813</v>
      </c>
      <c r="C220" s="14">
        <v>2.569494545</v>
      </c>
      <c r="E220" s="15">
        <f>((((((A220 * -1) /0.00155633802816914)*(S2/1000)) - K2) * COS(G2 * 3.141592 / 180) + ((((C220 * 1) /1)*(S2/1000)) - M2) * SIN(G2 * 3.141592 / 180)) * COS(I2 * 3.141592 / 180)) - ((((((A220 * -1) /0.00155633802816914)*(S2/1000)) - K2) * SIN(G2 * 3.141592 / 180) * SIN(H2 * 3.141592 / 180) + ((((B220 * 1) /0.00191549295774602)*(S2/1000)) - L2) * COS(H2 * 3.141592 / 180) - ((((C220 * 1) /1)*(S2/1000)) - M2) * COS(G2 * 3.141592 / 180) * SIN(H2 * 3.141592 / 180))  * SIN(I2 * 3.141592 / 180))</f>
        <v>807.20435288544525</v>
      </c>
      <c r="F220" s="15">
        <f>((((((A220 * -1) /0.00155633802816914)*(S2/1000)) - K2) * SIN(G2 * 3.141592 / 180) * SIN(H2 * 3.141592 / 180) + ((((B220 * 1) /0.00191549295774602)*(S2/1000)) - L2) * COS(H2 * 3.141592 / 180) - ((((C220 * 1) /1)*(S2/1000)) - M2) * COS(G2 * 3.141592 / 180) * SIN(H2 * 3.141592 / 180))  * COS(I2 * 3.141592 / 180)) + ((((((A220 * -1) /0.00155633802816914)*(S2/1000)) - K2) * COS(G2 * 3.141592 / 180) + ((((C220 * 1) /1)*(S2/1000)) - M2) * SIN(G2 * 3.141592 / 180)) * SIN(I2 * 3.141592 / 180))</f>
        <v>-1383.9402076852311</v>
      </c>
    </row>
    <row r="221" spans="1:6" x14ac:dyDescent="0.25">
      <c r="A221" s="2">
        <v>56.816099999999999</v>
      </c>
      <c r="B221" s="2">
        <v>-132.98429999999999</v>
      </c>
      <c r="C221" s="2">
        <v>-0.66727598300000002</v>
      </c>
      <c r="E221" s="3">
        <f>((((((A221 * -1) /0.00155633802816914)*(S2/1000)) - K2) * COS(G2 * 3.141592 / 180) + ((((C221 * 1) /1)*(S2/1000)) - M2) * SIN(G2 * 3.141592 / 180)) * COS(I2 * 3.141592 / 180)) - ((((((A221 * -1) /0.00155633802816914)*(S2/1000)) - K2) * SIN(G2 * 3.141592 / 180) * SIN(H2 * 3.141592 / 180) + ((((B221 * 1) /0.00191549295774602)*(S2/1000)) - L2) * COS(H2 * 3.141592 / 180) - ((((C221 * 1) /1)*(S2/1000)) - M2) * COS(G2 * 3.141592 / 180) * SIN(H2 * 3.141592 / 180))  * SIN(I2 * 3.141592 / 180))</f>
        <v>807.2852426413973</v>
      </c>
      <c r="F221" s="3">
        <f>((((((A221 * -1) /0.00155633802816914)*(S2/1000)) - K2) * SIN(G2 * 3.141592 / 180) * SIN(H2 * 3.141592 / 180) + ((((B221 * 1) /0.00191549295774602)*(S2/1000)) - L2) * COS(H2 * 3.141592 / 180) - ((((C221 * 1) /1)*(S2/1000)) - M2) * COS(G2 * 3.141592 / 180) * SIN(H2 * 3.141592 / 180))  * COS(I2 * 3.141592 / 180)) + ((((((A221 * -1) /0.00155633802816914)*(S2/1000)) - K2) * COS(G2 * 3.141592 / 180) + ((((C221 * 1) /1)*(S2/1000)) - M2) * SIN(G2 * 3.141592 / 180)) * SIN(I2 * 3.141592 / 180))</f>
        <v>-1384.2826321014404</v>
      </c>
    </row>
    <row r="222" spans="1:6" x14ac:dyDescent="0.25">
      <c r="A222" s="2">
        <v>56.816200000000002</v>
      </c>
      <c r="B222" s="2">
        <v>-132.9873</v>
      </c>
      <c r="C222" s="2">
        <v>-1.3324523639999999</v>
      </c>
      <c r="E222" s="3">
        <f>((((((A222 * -1) /0.00155633802816914)*(S2/1000)) - K2) * COS(G2 * 3.141592 / 180) + ((((C222 * 1) /1)*(S2/1000)) - M2) * SIN(G2 * 3.141592 / 180)) * COS(I2 * 3.141592 / 180)) - ((((((A222 * -1) /0.00155633802816914)*(S2/1000)) - K2) * SIN(G2 * 3.141592 / 180) * SIN(H2 * 3.141592 / 180) + ((((B222 * 1) /0.00191549295774602)*(S2/1000)) - L2) * COS(H2 * 3.141592 / 180) - ((((C222 * 1) /1)*(S2/1000)) - M2) * COS(G2 * 3.141592 / 180) * SIN(H2 * 3.141592 / 180))  * SIN(I2 * 3.141592 / 180))</f>
        <v>807.36655547415421</v>
      </c>
      <c r="F222" s="3">
        <f>((((((A222 * -1) /0.00155633802816914)*(S2/1000)) - K2) * SIN(G2 * 3.141592 / 180) * SIN(H2 * 3.141592 / 180) + ((((B222 * 1) /0.00191549295774602)*(S2/1000)) - L2) * COS(H2 * 3.141592 / 180) - ((((C222 * 1) /1)*(S2/1000)) - M2) * COS(G2 * 3.141592 / 180) * SIN(H2 * 3.141592 / 180))  * COS(I2 * 3.141592 / 180)) + ((((((A222 * -1) /0.00155633802816914)*(S2/1000)) - K2) * COS(G2 * 3.141592 / 180) + ((((C222 * 1) /1)*(S2/1000)) - M2) * SIN(G2 * 3.141592 / 180)) * SIN(I2 * 3.141592 / 180))</f>
        <v>-1384.3719691504339</v>
      </c>
    </row>
    <row r="223" spans="1:6" x14ac:dyDescent="0.25">
      <c r="A223" s="2">
        <v>56.816299999999998</v>
      </c>
      <c r="B223" s="2">
        <v>-132.99029999999999</v>
      </c>
      <c r="C223" s="2">
        <v>-0.52337116500000003</v>
      </c>
      <c r="E223" s="3">
        <f>((((((A223 * -1) /0.00155633802816914)*(S2/1000)) - K2) * COS(G2 * 3.141592 / 180) + ((((C223 * 1) /1)*(S2/1000)) - M2) * SIN(G2 * 3.141592 / 180)) * COS(I2 * 3.141592 / 180)) - ((((((A223 * -1) /0.00155633802816914)*(S2/1000)) - K2) * SIN(G2 * 3.141592 / 180) * SIN(H2 * 3.141592 / 180) + ((((B223 * 1) /0.00191549295774602)*(S2/1000)) - L2) * COS(H2 * 3.141592 / 180) - ((((C223 * 1) /1)*(S2/1000)) - M2) * COS(G2 * 3.141592 / 180) * SIN(H2 * 3.141592 / 180))  * SIN(I2 * 3.141592 / 180))</f>
        <v>807.44811085069796</v>
      </c>
      <c r="F223" s="3">
        <f>((((((A223 * -1) /0.00155633802816914)*(S2/1000)) - K2) * SIN(G2 * 3.141592 / 180) * SIN(H2 * 3.141592 / 180) + ((((B223 * 1) /0.00191549295774602)*(S2/1000)) - L2) * COS(H2 * 3.141592 / 180) - ((((C223 * 1) /1)*(S2/1000)) - M2) * COS(G2 * 3.141592 / 180) * SIN(H2 * 3.141592 / 180))  * COS(I2 * 3.141592 / 180)) + ((((((A223 * -1) /0.00155633802816914)*(S2/1000)) - K2) * COS(G2 * 3.141592 / 180) + ((((C223 * 1) /1)*(S2/1000)) - M2) * SIN(G2 * 3.141592 / 180)) * SIN(I2 * 3.141592 / 180))</f>
        <v>-1384.3162148871156</v>
      </c>
    </row>
    <row r="224" spans="1:6" x14ac:dyDescent="0.25">
      <c r="A224" s="4">
        <v>56.816400000000002</v>
      </c>
      <c r="B224" s="4">
        <v>-132.9933</v>
      </c>
      <c r="C224" s="4">
        <v>0.19293603600000001</v>
      </c>
      <c r="E224" s="5">
        <f>((((((A224 * -1) /0.00155633802816914)*(S2/1000)) - K2) * COS(G2 * 3.141592 / 180) + ((((C224 * 1) /1)*(S2/1000)) - M2) * SIN(G2 * 3.141592 / 180)) * COS(I2 * 3.141592 / 180)) - ((((((A224 * -1) /0.00155633802816914)*(S2/1000)) - K2) * SIN(G2 * 3.141592 / 180) * SIN(H2 * 3.141592 / 180) + ((((B224 * 1) /0.00191549295774602)*(S2/1000)) - L2) * COS(H2 * 3.141592 / 180) - ((((C224 * 1) /1)*(S2/1000)) - M2) * COS(G2 * 3.141592 / 180) * SIN(H2 * 3.141592 / 180))  * SIN(I2 * 3.141592 / 180))</f>
        <v>807.52965096412913</v>
      </c>
      <c r="F224" s="5">
        <f>((((((A224 * -1) /0.00155633802816914)*(S2/1000)) - K2) * SIN(G2 * 3.141592 / 180) * SIN(H2 * 3.141592 / 180) + ((((B224 * 1) /0.00191549295774602)*(S2/1000)) - L2) * COS(H2 * 3.141592 / 180) - ((((C224 * 1) /1)*(S2/1000)) - M2) * COS(G2 * 3.141592 / 180) * SIN(H2 * 3.141592 / 180))  * COS(I2 * 3.141592 / 180)) + ((((((A224 * -1) /0.00155633802816914)*(S2/1000)) - K2) * COS(G2 * 3.141592 / 180) + ((((C224 * 1) /1)*(S2/1000)) - M2) * SIN(G2 * 3.141592 / 180)) * SIN(I2 * 3.141592 / 180))</f>
        <v>-1384.2695911185638</v>
      </c>
    </row>
    <row r="225" spans="1:6" x14ac:dyDescent="0.25">
      <c r="A225" s="2">
        <v>56.816499999999998</v>
      </c>
      <c r="B225" s="2">
        <v>-132.9966</v>
      </c>
      <c r="C225" s="2">
        <v>-0.30369228599999998</v>
      </c>
      <c r="E225" s="3">
        <f>((((((A225 * -1) /0.00155633802816914)*(S2/1000)) - K2) * COS(G2 * 3.141592 / 180) + ((((C225 * 1) /1)*(S2/1000)) - M2) * SIN(G2 * 3.141592 / 180)) * COS(I2 * 3.141592 / 180)) - ((((((A225 * -1) /0.00155633802816914)*(S2/1000)) - K2) * SIN(G2 * 3.141592 / 180) * SIN(H2 * 3.141592 / 180) + ((((B225 * 1) /0.00191549295774602)*(S2/1000)) - L2) * COS(H2 * 3.141592 / 180) - ((((C225 * 1) /1)*(S2/1000)) - M2) * COS(G2 * 3.141592 / 180) * SIN(H2 * 3.141592 / 180))  * SIN(I2 * 3.141592 / 180))</f>
        <v>807.61966865812735</v>
      </c>
      <c r="F225" s="3">
        <f>((((((A225 * -1) /0.00155633802816914)*(S2/1000)) - K2) * SIN(G2 * 3.141592 / 180) * SIN(H2 * 3.141592 / 180) + ((((B225 * 1) /0.00191549295774602)*(S2/1000)) - L2) * COS(H2 * 3.141592 / 180) - ((((C225 * 1) /1)*(S2/1000)) - M2) * COS(G2 * 3.141592 / 180) * SIN(H2 * 3.141592 / 180))  * COS(I2 * 3.141592 / 180)) + ((((((A225 * -1) /0.00155633802816914)*(S2/1000)) - K2) * COS(G2 * 3.141592 / 180) + ((((C225 * 1) /1)*(S2/1000)) - M2) * SIN(G2 * 3.141592 / 180)) * SIN(I2 * 3.141592 / 180))</f>
        <v>-1384.3446652918788</v>
      </c>
    </row>
    <row r="226" spans="1:6" x14ac:dyDescent="0.25">
      <c r="A226" s="4">
        <v>56.816499999999998</v>
      </c>
      <c r="B226" s="4">
        <v>-132.97450000000001</v>
      </c>
      <c r="C226" s="4">
        <v>7.7545749999999997E-2</v>
      </c>
      <c r="E226" s="5">
        <f>((((((A226 * -1) /0.00155633802816914)*(S2/1000)) - K2) * COS(G2 * 3.141592 / 180) + ((((C226 * 1) /1)*(S2/1000)) - M2) * SIN(G2 * 3.141592 / 180)) * COS(I2 * 3.141592 / 180)) - ((((((A226 * -1) /0.00155633802816914)*(S2/1000)) - K2) * SIN(G2 * 3.141592 / 180) * SIN(H2 * 3.141592 / 180) + ((((B226 * 1) /0.00191549295774602)*(S2/1000)) - L2) * COS(H2 * 3.141592 / 180) - ((((C226 * 1) /1)*(S2/1000)) - M2) * COS(G2 * 3.141592 / 180) * SIN(H2 * 3.141592 / 180))  * SIN(I2 * 3.141592 / 180))</f>
        <v>806.98051600044676</v>
      </c>
      <c r="F226" s="5">
        <f>((((((A226 * -1) /0.00155633802816914)*(S2/1000)) - K2) * SIN(G2 * 3.141592 / 180) * SIN(H2 * 3.141592 / 180) + ((((B226 * 1) /0.00191549295774602)*(S2/1000)) - L2) * COS(H2 * 3.141592 / 180) - ((((C226 * 1) /1)*(S2/1000)) - M2) * COS(G2 * 3.141592 / 180) * SIN(H2 * 3.141592 / 180))  * COS(I2 * 3.141592 / 180)) + ((((((A226 * -1) /0.00155633802816914)*(S2/1000)) - K2) * COS(G2 * 3.141592 / 180) + ((((C226 * 1) /1)*(S2/1000)) - M2) * SIN(G2 * 3.141592 / 180)) * SIN(I2 * 3.141592 / 180))</f>
        <v>-1384.1358672891934</v>
      </c>
    </row>
    <row r="227" spans="1:6" x14ac:dyDescent="0.25">
      <c r="A227" s="2">
        <v>56.816600000000001</v>
      </c>
      <c r="B227" s="2">
        <v>-132.97749999999999</v>
      </c>
      <c r="C227" s="2">
        <v>-0.74209399799999998</v>
      </c>
      <c r="E227" s="3">
        <f>((((((A227 * -1) /0.00155633802816914)*(S2/1000)) - K2) * COS(G2 * 3.141592 / 180) + ((((C227 * 1) /1)*(S2/1000)) - M2) * SIN(G2 * 3.141592 / 180)) * COS(I2 * 3.141592 / 180)) - ((((((A227 * -1) /0.00155633802816914)*(S2/1000)) - K2) * SIN(G2 * 3.141592 / 180) * SIN(H2 * 3.141592 / 180) + ((((B227 * 1) /0.00191549295774602)*(S2/1000)) - L2) * COS(H2 * 3.141592 / 180) - ((((C227 * 1) /1)*(S2/1000)) - M2) * COS(G2 * 3.141592 / 180) * SIN(H2 * 3.141592 / 180))  * SIN(I2 * 3.141592 / 180))</f>
        <v>807.06180342100083</v>
      </c>
      <c r="F227" s="3">
        <f>((((((A227 * -1) /0.00155633802816914)*(S2/1000)) - K2) * SIN(G2 * 3.141592 / 180) * SIN(H2 * 3.141592 / 180) + ((((B227 * 1) /0.00191549295774602)*(S2/1000)) - L2) * COS(H2 * 3.141592 / 180) - ((((C227 * 1) /1)*(S2/1000)) - M2) * COS(G2 * 3.141592 / 180) * SIN(H2 * 3.141592 / 180))  * COS(I2 * 3.141592 / 180)) + ((((((A227 * -1) /0.00155633802816914)*(S2/1000)) - K2) * COS(G2 * 3.141592 / 180) + ((((C227 * 1) /1)*(S2/1000)) - M2) * SIN(G2 * 3.141592 / 180)) * SIN(I2 * 3.141592 / 180))</f>
        <v>-1384.2404060864601</v>
      </c>
    </row>
    <row r="228" spans="1:6" x14ac:dyDescent="0.25">
      <c r="A228" s="4">
        <v>56.816699999999997</v>
      </c>
      <c r="B228" s="4">
        <v>-132.98050000000001</v>
      </c>
      <c r="C228" s="4">
        <v>0.72433171900000004</v>
      </c>
      <c r="E228" s="5">
        <f>((((((A228 * -1) /0.00155633802816914)*(S2/1000)) - K2) * COS(G2 * 3.141592 / 180) + ((((C228 * 1) /1)*(S2/1000)) - M2) * SIN(G2 * 3.141592 / 180)) * COS(I2 * 3.141592 / 180)) - ((((((A228 * -1) /0.00155633802816914)*(S2/1000)) - K2) * SIN(G2 * 3.141592 / 180) * SIN(H2 * 3.141592 / 180) + ((((B228 * 1) /0.00191549295774602)*(S2/1000)) - L2) * COS(H2 * 3.141592 / 180) - ((((C228 * 1) /1)*(S2/1000)) - M2) * COS(G2 * 3.141592 / 180) * SIN(H2 * 3.141592 / 180))  * SIN(I2 * 3.141592 / 180))</f>
        <v>807.1434669433869</v>
      </c>
      <c r="F228" s="5">
        <f>((((((A228 * -1) /0.00155633802816914)*(S2/1000)) - K2) * SIN(G2 * 3.141592 / 180) * SIN(H2 * 3.141592 / 180) + ((((B228 * 1) /0.00191549295774602)*(S2/1000)) - L2) * COS(H2 * 3.141592 / 180) - ((((C228 * 1) /1)*(S2/1000)) - M2) * COS(G2 * 3.141592 / 180) * SIN(H2 * 3.141592 / 180))  * COS(I2 * 3.141592 / 180)) + ((((((A228 * -1) /0.00155633802816914)*(S2/1000)) - K2) * COS(G2 * 3.141592 / 180) + ((((C228 * 1) /1)*(S2/1000)) - M2) * SIN(G2 * 3.141592 / 180)) * SIN(I2 * 3.141592 / 180))</f>
        <v>-1384.1199582580202</v>
      </c>
    </row>
    <row r="229" spans="1:6" x14ac:dyDescent="0.25">
      <c r="A229" s="4">
        <v>56.816800000000001</v>
      </c>
      <c r="B229" s="4">
        <v>-132.98349999999999</v>
      </c>
      <c r="C229" s="4">
        <v>0.84629748500000002</v>
      </c>
      <c r="E229" s="5">
        <f>((((((A229 * -1) /0.00155633802816914)*(S2/1000)) - K2) * COS(G2 * 3.141592 / 180) + ((((C229 * 1) /1)*(S2/1000)) - M2) * SIN(G2 * 3.141592 / 180)) * COS(I2 * 3.141592 / 180)) - ((((((A229 * -1) /0.00155633802816914)*(S2/1000)) - K2) * SIN(G2 * 3.141592 / 180) * SIN(H2 * 3.141592 / 180) + ((((B229 * 1) /0.00191549295774602)*(S2/1000)) - L2) * COS(H2 * 3.141592 / 180) - ((((C229 * 1) /1)*(S2/1000)) - M2) * COS(G2 * 3.141592 / 180) * SIN(H2 * 3.141592 / 180))  * SIN(I2 * 3.141592 / 180))</f>
        <v>807.2249092761981</v>
      </c>
      <c r="F229" s="5">
        <f>((((((A229 * -1) /0.00155633802816914)*(S2/1000)) - K2) * SIN(G2 * 3.141592 / 180) * SIN(H2 * 3.141592 / 180) + ((((B229 * 1) /0.00191549295774602)*(S2/1000)) - L2) * COS(H2 * 3.141592 / 180) - ((((C229 * 1) /1)*(S2/1000)) - M2) * COS(G2 * 3.141592 / 180) * SIN(H2 * 3.141592 / 180))  * COS(I2 * 3.141592 / 180)) + ((((((A229 * -1) /0.00155633802816914)*(S2/1000)) - K2) * COS(G2 * 3.141592 / 180) + ((((C229 * 1) /1)*(S2/1000)) - M2) * SIN(G2 * 3.141592 / 180)) * SIN(I2 * 3.141592 / 180))</f>
        <v>-1384.1318275099115</v>
      </c>
    </row>
    <row r="230" spans="1:6" x14ac:dyDescent="0.25">
      <c r="A230" s="2">
        <v>56.816899999999997</v>
      </c>
      <c r="B230" s="2">
        <v>-132.98650000000001</v>
      </c>
      <c r="C230" s="2">
        <v>-0.945981136</v>
      </c>
      <c r="E230" s="3">
        <f>((((((A230 * -1) /0.00155633802816914)*(S2/1000)) - K2) * COS(G2 * 3.141592 / 180) + ((((C230 * 1) /1)*(S2/1000)) - M2) * SIN(G2 * 3.141592 / 180)) * COS(I2 * 3.141592 / 180)) - ((((((A230 * -1) /0.00155633802816914)*(S2/1000)) - K2) * SIN(G2 * 3.141592 / 180) * SIN(H2 * 3.141592 / 180) + ((((B230 * 1) /0.00191549295774602)*(S2/1000)) - L2) * COS(H2 * 3.141592 / 180) - ((((C230 * 1) /1)*(S2/1000)) - M2) * COS(G2 * 3.141592 / 180) * SIN(H2 * 3.141592 / 180))  * SIN(I2 * 3.141592 / 180))</f>
        <v>807.30603667891171</v>
      </c>
      <c r="F230" s="3">
        <f>((((((A230 * -1) /0.00155633802816914)*(S2/1000)) - K2) * SIN(G2 * 3.141592 / 180) * SIN(H2 * 3.141592 / 180) + ((((B230 * 1) /0.00191549295774602)*(S2/1000)) - L2) * COS(H2 * 3.141592 / 180) - ((((C230 * 1) /1)*(S2/1000)) - M2) * COS(G2 * 3.141592 / 180) * SIN(H2 * 3.141592 / 180))  * COS(I2 * 3.141592 / 180)) + ((((((A230 * -1) /0.00155633802816914)*(S2/1000)) - K2) * COS(G2 * 3.141592 / 180) + ((((C230 * 1) /1)*(S2/1000)) - M2) * SIN(G2 * 3.141592 / 180)) * SIN(I2 * 3.141592 / 180))</f>
        <v>-1384.3320900479978</v>
      </c>
    </row>
    <row r="231" spans="1:6" x14ac:dyDescent="0.25">
      <c r="A231" s="2">
        <v>56.817</v>
      </c>
      <c r="B231" s="2">
        <v>-132.98949999999999</v>
      </c>
      <c r="C231" s="2">
        <v>-0.99496575499999995</v>
      </c>
      <c r="E231" s="3">
        <f>((((((A231 * -1) /0.00155633802816914)*(S2/1000)) - K2) * COS(G2 * 3.141592 / 180) + ((((C231 * 1) /1)*(S2/1000)) - M2) * SIN(G2 * 3.141592 / 180)) * COS(I2 * 3.141592 / 180)) - ((((((A231 * -1) /0.00155633802816914)*(S2/1000)) - K2) * SIN(G2 * 3.141592 / 180) * SIN(H2 * 3.141592 / 180) + ((((B231 * 1) /0.00191549295774602)*(S2/1000)) - L2) * COS(H2 * 3.141592 / 180) - ((((C231 * 1) /1)*(S2/1000)) - M2) * COS(G2 * 3.141592 / 180) * SIN(H2 * 3.141592 / 180))  * SIN(I2 * 3.141592 / 180))</f>
        <v>807.38745088708924</v>
      </c>
      <c r="F231" s="3">
        <f>((((((A231 * -1) /0.00155633802816914)*(S2/1000)) - K2) * SIN(G2 * 3.141592 / 180) * SIN(H2 * 3.141592 / 180) + ((((B231 * 1) /0.00191549295774602)*(S2/1000)) - L2) * COS(H2 * 3.141592 / 180) - ((((C231 * 1) /1)*(S2/1000)) - M2) * COS(G2 * 3.141592 / 180) * SIN(H2 * 3.141592 / 180))  * COS(I2 * 3.141592 / 180)) + ((((((A231 * -1) /0.00155633802816914)*(S2/1000)) - K2) * COS(G2 * 3.141592 / 180) + ((((C231 * 1) /1)*(S2/1000)) - M2) * SIN(G2 * 3.141592 / 180)) * SIN(I2 * 3.141592 / 180))</f>
        <v>-1384.3607836432302</v>
      </c>
    </row>
    <row r="232" spans="1:6" x14ac:dyDescent="0.25">
      <c r="A232" s="4">
        <v>56.817100000000003</v>
      </c>
      <c r="B232" s="4">
        <v>-132.99250000000001</v>
      </c>
      <c r="C232" s="4">
        <v>4.1115313000000001E-2</v>
      </c>
      <c r="E232" s="5">
        <f>((((((A232 * -1) /0.00155633802816914)*(S2/1000)) - K2) * COS(G2 * 3.141592 / 180) + ((((C232 * 1) /1)*(S2/1000)) - M2) * SIN(G2 * 3.141592 / 180)) * COS(I2 * 3.141592 / 180)) - ((((((A232 * -1) /0.00155633802816914)*(S2/1000)) - K2) * SIN(G2 * 3.141592 / 180) * SIN(H2 * 3.141592 / 180) + ((((B232 * 1) /0.00191549295774602)*(S2/1000)) - L2) * COS(H2 * 3.141592 / 180) - ((((C232 * 1) /1)*(S2/1000)) - M2) * COS(G2 * 3.141592 / 180) * SIN(H2 * 3.141592 / 180))  * SIN(I2 * 3.141592 / 180))</f>
        <v>807.46904360948542</v>
      </c>
      <c r="F232" s="5">
        <f>((((((A232 * -1) /0.00155633802816914)*(S2/1000)) - K2) * SIN(G2 * 3.141592 / 180) * SIN(H2 * 3.141592 / 180) + ((((B232 * 1) /0.00191549295774602)*(S2/1000)) - L2) * COS(H2 * 3.141592 / 180) - ((((C232 * 1) /1)*(S2/1000)) - M2) * COS(G2 * 3.141592 / 180) * SIN(H2 * 3.141592 / 180))  * COS(I2 * 3.141592 / 180)) + ((((((A232 * -1) /0.00155633802816914)*(S2/1000)) - K2) * COS(G2 * 3.141592 / 180) + ((((C232 * 1) /1)*(S2/1000)) - M2) * SIN(G2 * 3.141592 / 180)) * SIN(I2 * 3.141592 / 180))</f>
        <v>-1384.2826888409627</v>
      </c>
    </row>
    <row r="233" spans="1:6" x14ac:dyDescent="0.25">
      <c r="A233" s="4">
        <v>56.8172</v>
      </c>
      <c r="B233" s="4">
        <v>-132.9957</v>
      </c>
      <c r="C233" s="4">
        <v>-4.5051316000000001E-2</v>
      </c>
      <c r="E233" s="5">
        <f>((((((A233 * -1) /0.00155633802816914)*(S2/1000)) - K2) * COS(G2 * 3.141592 / 180) + ((((C233 * 1) /1)*(S2/1000)) - M2) * SIN(G2 * 3.141592 / 180)) * COS(I2 * 3.141592 / 180)) - ((((((A233 * -1) /0.00155633802816914)*(S2/1000)) - K2) * SIN(G2 * 3.141592 / 180) * SIN(H2 * 3.141592 / 180) + ((((B233 * 1) /0.00191549295774602)*(S2/1000)) - L2) * COS(H2 * 3.141592 / 180) - ((((C233 * 1) /1)*(S2/1000)) - M2) * COS(G2 * 3.141592 / 180) * SIN(H2 * 3.141592 / 180))  * SIN(I2 * 3.141592 / 180))</f>
        <v>807.55623645506398</v>
      </c>
      <c r="F233" s="5">
        <f>((((((A233 * -1) /0.00155633802816914)*(S2/1000)) - K2) * SIN(G2 * 3.141592 / 180) * SIN(H2 * 3.141592 / 180) + ((((B233 * 1) /0.00191549295774602)*(S2/1000)) - L2) * COS(H2 * 3.141592 / 180) - ((((C233 * 1) /1)*(S2/1000)) - M2) * COS(G2 * 3.141592 / 180) * SIN(H2 * 3.141592 / 180))  * COS(I2 * 3.141592 / 180)) + ((((((A233 * -1) /0.00155633802816914)*(S2/1000)) - K2) * COS(G2 * 3.141592 / 180) + ((((C233 * 1) /1)*(S2/1000)) - M2) * SIN(G2 * 3.141592 / 180)) * SIN(I2 * 3.141592 / 180))</f>
        <v>-1384.316591786574</v>
      </c>
    </row>
    <row r="234" spans="1:6" x14ac:dyDescent="0.25">
      <c r="A234" s="4">
        <v>56.817300000000003</v>
      </c>
      <c r="B234" s="4">
        <v>-133.00040000000001</v>
      </c>
      <c r="C234" s="4">
        <v>2.3522194E-2</v>
      </c>
      <c r="E234" s="5">
        <f>((((((A234 * -1) /0.00155633802816914)*(S2/1000)) - K2) * COS(G2 * 3.141592 / 180) + ((((C234 * 1) /1)*(S2/1000)) - M2) * SIN(G2 * 3.141592 / 180)) * COS(I2 * 3.141592 / 180)) - ((((((A234 * -1) /0.00155633802816914)*(S2/1000)) - K2) * SIN(G2 * 3.141592 / 180) * SIN(H2 * 3.141592 / 180) + ((((B234 * 1) /0.00191549295774602)*(S2/1000)) - L2) * COS(H2 * 3.141592 / 180) - ((((C234 * 1) /1)*(S2/1000)) - M2) * COS(G2 * 3.141592 / 180) * SIN(H2 * 3.141592 / 180))  * SIN(I2 * 3.141592 / 180))</f>
        <v>807.68684041756478</v>
      </c>
      <c r="F234" s="5">
        <f>((((((A234 * -1) /0.00155633802816914)*(S2/1000)) - K2) * SIN(G2 * 3.141592 / 180) * SIN(H2 * 3.141592 / 180) + ((((B234 * 1) /0.00191549295774602)*(S2/1000)) - L2) * COS(H2 * 3.141592 / 180) - ((((C234 * 1) /1)*(S2/1000)) - M2) * COS(G2 * 3.141592 / 180) * SIN(H2 * 3.141592 / 180))  * COS(I2 * 3.141592 / 180)) + ((((((A234 * -1) /0.00155633802816914)*(S2/1000)) - K2) * COS(G2 * 3.141592 / 180) + ((((C234 * 1) /1)*(S2/1000)) - M2) * SIN(G2 * 3.141592 / 180)) * SIN(I2 * 3.141592 / 180))</f>
        <v>-1384.3468909403705</v>
      </c>
    </row>
    <row r="235" spans="1:6" x14ac:dyDescent="0.25">
      <c r="A235" s="2">
        <v>56.817300000000003</v>
      </c>
      <c r="B235" s="2">
        <v>-132.97669999999999</v>
      </c>
      <c r="C235" s="2">
        <v>-0.16261967299999999</v>
      </c>
      <c r="E235" s="3">
        <f>((((((A235 * -1) /0.00155633802816914)*(S2/1000)) - K2) * COS(G2 * 3.141592 / 180) + ((((C235 * 1) /1)*(S2/1000)) - M2) * SIN(G2 * 3.141592 / 180)) * COS(I2 * 3.141592 / 180)) - ((((((A235 * -1) /0.00155633802816914)*(S2/1000)) - K2) * SIN(G2 * 3.141592 / 180) * SIN(H2 * 3.141592 / 180) + ((((B235 * 1) /0.00191549295774602)*(S2/1000)) - L2) * COS(H2 * 3.141592 / 180) - ((((C235 * 1) /1)*(S2/1000)) - M2) * COS(G2 * 3.141592 / 180) * SIN(H2 * 3.141592 / 180))  * SIN(I2 * 3.141592 / 180))</f>
        <v>807.00131637848699</v>
      </c>
      <c r="F235" s="3">
        <f>((((((A235 * -1) /0.00155633802816914)*(S2/1000)) - K2) * SIN(G2 * 3.141592 / 180) * SIN(H2 * 3.141592 / 180) + ((((B235 * 1) /0.00191549295774602)*(S2/1000)) - L2) * COS(H2 * 3.141592 / 180) - ((((C235 * 1) /1)*(S2/1000)) - M2) * COS(G2 * 3.141592 / 180) * SIN(H2 * 3.141592 / 180))  * COS(I2 * 3.141592 / 180)) + ((((((A235 * -1) /0.00155633802816914)*(S2/1000)) - K2) * COS(G2 * 3.141592 / 180) + ((((C235 * 1) /1)*(S2/1000)) - M2) * SIN(G2 * 3.141592 / 180)) * SIN(I2 * 3.141592 / 180))</f>
        <v>-1384.1815322893358</v>
      </c>
    </row>
    <row r="236" spans="1:6" x14ac:dyDescent="0.25">
      <c r="A236" s="2">
        <v>56.817399999999999</v>
      </c>
      <c r="B236" s="2">
        <v>-132.97970000000001</v>
      </c>
      <c r="C236" s="2">
        <v>-0.17227704499999999</v>
      </c>
      <c r="E236" s="3">
        <f>((((((A236 * -1) /0.00155633802816914)*(S2/1000)) - K2) * COS(G2 * 3.141592 / 180) + ((((C236 * 1) /1)*(S2/1000)) - M2) * SIN(G2 * 3.141592 / 180)) * COS(I2 * 3.141592 / 180)) - ((((((A236 * -1) /0.00155633802816914)*(S2/1000)) - K2) * SIN(G2 * 3.141592 / 180) * SIN(H2 * 3.141592 / 180) + ((((B236 * 1) /0.00191549295774602)*(S2/1000)) - L2) * COS(H2 * 3.141592 / 180) - ((((C236 * 1) /1)*(S2/1000)) - M2) * COS(G2 * 3.141592 / 180) * SIN(H2 * 3.141592 / 180))  * SIN(I2 * 3.141592 / 180))</f>
        <v>807.08273705675629</v>
      </c>
      <c r="F236" s="3">
        <f>((((((A236 * -1) /0.00155633802816914)*(S2/1000)) - K2) * SIN(G2 * 3.141592 / 180) * SIN(H2 * 3.141592 / 180) + ((((B236 * 1) /0.00191549295774602)*(S2/1000)) - L2) * COS(H2 * 3.141592 / 180) - ((((C236 * 1) /1)*(S2/1000)) - M2) * COS(G2 * 3.141592 / 180) * SIN(H2 * 3.141592 / 180))  * COS(I2 * 3.141592 / 180)) + ((((((A236 * -1) /0.00155633802816914)*(S2/1000)) - K2) * COS(G2 * 3.141592 / 180) + ((((C236 * 1) /1)*(S2/1000)) - M2) * SIN(G2 * 3.141592 / 180)) * SIN(I2 * 3.141592 / 180))</f>
        <v>-1384.2063554334654</v>
      </c>
    </row>
    <row r="237" spans="1:6" x14ac:dyDescent="0.25">
      <c r="A237" s="14">
        <v>56.817500000000003</v>
      </c>
      <c r="B237" s="14">
        <v>-132.98269999999999</v>
      </c>
      <c r="C237" s="14">
        <v>2.2465014440000002</v>
      </c>
      <c r="E237" s="15">
        <f>((((((A237 * -1) /0.00155633802816914)*(S2/1000)) - K2) * COS(G2 * 3.141592 / 180) + ((((C237 * 1) /1)*(S2/1000)) - M2) * SIN(G2 * 3.141592 / 180)) * COS(I2 * 3.141592 / 180)) - ((((((A237 * -1) /0.00155633802816914)*(S2/1000)) - K2) * SIN(G2 * 3.141592 / 180) * SIN(H2 * 3.141592 / 180) + ((((B237 * 1) /0.00191549295774602)*(S2/1000)) - L2) * COS(H2 * 3.141592 / 180) - ((((C237 * 1) /1)*(S2/1000)) - M2) * COS(G2 * 3.141592 / 180) * SIN(H2 * 3.141592 / 180))  * SIN(I2 * 3.141592 / 180))</f>
        <v>807.1645572595271</v>
      </c>
      <c r="F237" s="15">
        <f>((((((A237 * -1) /0.00155633802816914)*(S2/1000)) - K2) * SIN(G2 * 3.141592 / 180) * SIN(H2 * 3.141592 / 180) + ((((B237 * 1) /0.00191549295774602)*(S2/1000)) - L2) * COS(H2 * 3.141592 / 180) - ((((C237 * 1) /1)*(S2/1000)) - M2) * COS(G2 * 3.141592 / 180) * SIN(H2 * 3.141592 / 180))  * COS(I2 * 3.141592 / 180)) + ((((((A237 * -1) /0.00155633802816914)*(S2/1000)) - K2) * COS(G2 * 3.141592 / 180) + ((((C237 * 1) /1)*(S2/1000)) - M2) * SIN(G2 * 3.141592 / 180)) * SIN(I2 * 3.141592 / 180))</f>
        <v>-1383.9921803518316</v>
      </c>
    </row>
    <row r="238" spans="1:6" x14ac:dyDescent="0.25">
      <c r="A238" s="2">
        <v>56.817599999999999</v>
      </c>
      <c r="B238" s="2">
        <v>-132.98570000000001</v>
      </c>
      <c r="C238" s="2">
        <v>-0.52926717899999998</v>
      </c>
      <c r="E238" s="3">
        <f>((((((A238 * -1) /0.00155633802816914)*(S2/1000)) - K2) * COS(G2 * 3.141592 / 180) + ((((C238 * 1) /1)*(S2/1000)) - M2) * SIN(G2 * 3.141592 / 180)) * COS(I2 * 3.141592 / 180)) - ((((((A238 * -1) /0.00155633802816914)*(S2/1000)) - K2) * SIN(G2 * 3.141592 / 180) * SIN(H2 * 3.141592 / 180) + ((((B238 * 1) /0.00191549295774602)*(S2/1000)) - L2) * COS(H2 * 3.141592 / 180) - ((((C238 * 1) /1)*(S2/1000)) - M2) * COS(G2 * 3.141592 / 180) * SIN(H2 * 3.141592 / 180))  * SIN(I2 * 3.141592 / 180))</f>
        <v>807.24552285918071</v>
      </c>
      <c r="F238" s="3">
        <f>((((((A238 * -1) /0.00155633802816914)*(S2/1000)) - K2) * SIN(G2 * 3.141592 / 180) * SIN(H2 * 3.141592 / 180) + ((((B238 * 1) /0.00191549295774602)*(S2/1000)) - L2) * COS(H2 * 3.141592 / 180) - ((((C238 * 1) /1)*(S2/1000)) - M2) * COS(G2 * 3.141592 / 180) * SIN(H2 * 3.141592 / 180))  * COS(I2 * 3.141592 / 180)) + ((((((A238 * -1) /0.00155633802816914)*(S2/1000)) - K2) * COS(G2 * 3.141592 / 180) + ((((C238 * 1) /1)*(S2/1000)) - M2) * SIN(G2 * 3.141592 / 180)) * SIN(I2 * 3.141592 / 180))</f>
        <v>-1384.2892345611781</v>
      </c>
    </row>
    <row r="239" spans="1:6" x14ac:dyDescent="0.25">
      <c r="A239" s="2">
        <v>56.817700000000002</v>
      </c>
      <c r="B239" s="2">
        <v>-132.98869999999999</v>
      </c>
      <c r="C239" s="2">
        <v>-1.27783482</v>
      </c>
      <c r="E239" s="3">
        <f>((((((A239 * -1) /0.00155633802816914)*(S2/1000)) - K2) * COS(G2 * 3.141592 / 180) + ((((C239 * 1) /1)*(S2/1000)) - M2) * SIN(G2 * 3.141592 / 180)) * COS(I2 * 3.141592 / 180)) - ((((((A239 * -1) /0.00155633802816914)*(S2/1000)) - K2) * SIN(G2 * 3.141592 / 180) * SIN(H2 * 3.141592 / 180) + ((((B239 * 1) /0.00191549295774602)*(S2/1000)) - L2) * COS(H2 * 3.141592 / 180) - ((((C239 * 1) /1)*(S2/1000)) - M2) * COS(G2 * 3.141592 / 180) * SIN(H2 * 3.141592 / 180))  * SIN(I2 * 3.141592 / 180))</f>
        <v>807.3268219724655</v>
      </c>
      <c r="F239" s="3">
        <f>((((((A239 * -1) /0.00155633802816914)*(S2/1000)) - K2) * SIN(G2 * 3.141592 / 180) * SIN(H2 * 3.141592 / 180) + ((((B239 * 1) /0.00191549295774602)*(S2/1000)) - L2) * COS(H2 * 3.141592 / 180) - ((((C239 * 1) /1)*(S2/1000)) - M2) * COS(G2 * 3.141592 / 180) * SIN(H2 * 3.141592 / 180))  * COS(I2 * 3.141592 / 180)) + ((((((A239 * -1) /0.00155633802816914)*(S2/1000)) - K2) * COS(G2 * 3.141592 / 180) + ((((C239 * 1) /1)*(S2/1000)) - M2) * SIN(G2 * 3.141592 / 180)) * SIN(I2 * 3.141592 / 180))</f>
        <v>-1384.3867786884409</v>
      </c>
    </row>
    <row r="240" spans="1:6" x14ac:dyDescent="0.25">
      <c r="A240" s="2">
        <v>56.817799999999998</v>
      </c>
      <c r="B240" s="2">
        <v>-132.99170000000001</v>
      </c>
      <c r="C240" s="2">
        <v>-0.54647249600000003</v>
      </c>
      <c r="E240" s="3">
        <f>((((((A240 * -1) /0.00155633802816914)*(S2/1000)) - K2) * COS(G2 * 3.141592 / 180) + ((((C240 * 1) /1)*(S2/1000)) - M2) * SIN(G2 * 3.141592 / 180)) * COS(I2 * 3.141592 / 180)) - ((((((A240 * -1) /0.00155633802816914)*(S2/1000)) - K2) * SIN(G2 * 3.141592 / 180) * SIN(H2 * 3.141592 / 180) + ((((B240 * 1) /0.00191549295774602)*(S2/1000)) - L2) * COS(H2 * 3.141592 / 180) - ((((C240 * 1) /1)*(S2/1000)) - M2) * COS(G2 * 3.141592 / 180) * SIN(H2 * 3.141592 / 180))  * SIN(I2 * 3.141592 / 180))</f>
        <v>807.40836456275724</v>
      </c>
      <c r="F240" s="3">
        <f>((((((A240 * -1) /0.00155633802816914)*(S2/1000)) - K2) * SIN(G2 * 3.141592 / 180) * SIN(H2 * 3.141592 / 180) + ((((B240 * 1) /0.00191549295774602)*(S2/1000)) - L2) * COS(H2 * 3.141592 / 180) - ((((C240 * 1) /1)*(S2/1000)) - M2) * COS(G2 * 3.141592 / 180) * SIN(H2 * 3.141592 / 180))  * COS(I2 * 3.141592 / 180)) + ((((((A240 * -1) /0.00155633802816914)*(S2/1000)) - K2) * COS(G2 * 3.141592 / 180) + ((((C240 * 1) /1)*(S2/1000)) - M2) * SIN(G2 * 3.141592 / 180)) * SIN(I2 * 3.141592 / 180))</f>
        <v>-1384.3386732469553</v>
      </c>
    </row>
    <row r="241" spans="1:6" x14ac:dyDescent="0.25">
      <c r="A241" s="4">
        <v>56.817900000000002</v>
      </c>
      <c r="B241" s="4">
        <v>-132.99469999999999</v>
      </c>
      <c r="C241" s="4">
        <v>0.17589559099999999</v>
      </c>
      <c r="E241" s="5">
        <f>((((((A241 * -1) /0.00155633802816914)*(S2/1000)) - K2) * COS(G2 * 3.141592 / 180) + ((((C241 * 1) /1)*(S2/1000)) - M2) * SIN(G2 * 3.141592 / 180)) * COS(I2 * 3.141592 / 180)) - ((((((A241 * -1) /0.00155633802816914)*(S2/1000)) - K2) * SIN(G2 * 3.141592 / 180) * SIN(H2 * 3.141592 / 180) + ((((B241 * 1) /0.00191549295774602)*(S2/1000)) - L2) * COS(H2 * 3.141592 / 180) - ((((C241 * 1) /1)*(S2/1000)) - M2) * COS(G2 * 3.141592 / 180) * SIN(H2 * 3.141592 / 180))  * SIN(I2 * 3.141592 / 180))</f>
        <v>807.48990567332248</v>
      </c>
      <c r="F241" s="5">
        <f>((((((A241 * -1) /0.00155633802816914)*(S2/1000)) - K2) * SIN(G2 * 3.141592 / 180) * SIN(H2 * 3.141592 / 180) + ((((B241 * 1) /0.00191549295774602)*(S2/1000)) - L2) * COS(H2 * 3.141592 / 180) - ((((C241 * 1) /1)*(S2/1000)) - M2) * COS(G2 * 3.141592 / 180) * SIN(H2 * 3.141592 / 180))  * COS(I2 * 3.141592 / 180)) + ((((((A241 * -1) /0.00155633802816914)*(S2/1000)) - K2) * COS(G2 * 3.141592 / 180) + ((((C241 * 1) /1)*(S2/1000)) - M2) * SIN(G2 * 3.141592 / 180)) * SIN(I2 * 3.141592 / 180))</f>
        <v>-1384.2914529870468</v>
      </c>
    </row>
    <row r="242" spans="1:6" x14ac:dyDescent="0.25">
      <c r="A242" s="2">
        <v>56.817999999999998</v>
      </c>
      <c r="B242" s="2">
        <v>-132.99860000000001</v>
      </c>
      <c r="C242" s="2">
        <v>-0.25666559799999999</v>
      </c>
      <c r="E242" s="3">
        <f>((((((A242 * -1) /0.00155633802816914)*(S2/1000)) - K2) * COS(G2 * 3.141592 / 180) + ((((C242 * 1) /1)*(S2/1000)) - M2) * SIN(G2 * 3.141592 / 180)) * COS(I2 * 3.141592 / 180)) - ((((((A242 * -1) /0.00155633802816914)*(S2/1000)) - K2) * SIN(G2 * 3.141592 / 180) * SIN(H2 * 3.141592 / 180) + ((((B242 * 1) /0.00191549295774602)*(S2/1000)) - L2) * COS(H2 * 3.141592 / 180) - ((((C242 * 1) /1)*(S2/1000)) - M2) * COS(G2 * 3.141592 / 180) * SIN(H2 * 3.141592 / 180))  * SIN(I2 * 3.141592 / 180))</f>
        <v>807.59728817127302</v>
      </c>
      <c r="F242" s="3">
        <f>((((((A242 * -1) /0.00155633802816914)*(S2/1000)) - K2) * SIN(G2 * 3.141592 / 180) * SIN(H2 * 3.141592 / 180) + ((((B242 * 1) /0.00191549295774602)*(S2/1000)) - L2) * COS(H2 * 3.141592 / 180) - ((((C242 * 1) /1)*(S2/1000)) - M2) * COS(G2 * 3.141592 / 180) * SIN(H2 * 3.141592 / 180))  * COS(I2 * 3.141592 / 180)) + ((((((A242 * -1) /0.00155633802816914)*(S2/1000)) - K2) * COS(G2 * 3.141592 / 180) + ((((C242 * 1) /1)*(S2/1000)) - M2) * SIN(G2 * 3.141592 / 180)) * SIN(I2 * 3.141592 / 180))</f>
        <v>-1384.3648719737362</v>
      </c>
    </row>
    <row r="243" spans="1:6" x14ac:dyDescent="0.25">
      <c r="A243" s="4">
        <v>56.817999999999998</v>
      </c>
      <c r="B243" s="4">
        <v>-132.9759</v>
      </c>
      <c r="C243" s="4">
        <v>-0.14973608599999999</v>
      </c>
      <c r="E243" s="5">
        <f>((((((A243 * -1) /0.00155633802816914)*(S2/1000)) - K2) * COS(G2 * 3.141592 / 180) + ((((C243 * 1) /1)*(S2/1000)) - M2) * SIN(G2 * 3.141592 / 180)) * COS(I2 * 3.141592 / 180)) - ((((((A243 * -1) /0.00155633802816914)*(S2/1000)) - K2) * SIN(G2 * 3.141592 / 180) * SIN(H2 * 3.141592 / 180) + ((((B243 * 1) /0.00191549295774602)*(S2/1000)) - L2) * COS(H2 * 3.141592 / 180) - ((((C243 * 1) /1)*(S2/1000)) - M2) * COS(G2 * 3.141592 / 180) * SIN(H2 * 3.141592 / 180))  * SIN(I2 * 3.141592 / 180))</f>
        <v>806.94073612087709</v>
      </c>
      <c r="F243" s="5">
        <f>((((((A243 * -1) /0.00155633802816914)*(S2/1000)) - K2) * SIN(G2 * 3.141592 / 180) * SIN(H2 * 3.141592 / 180) + ((((B243 * 1) /0.00191549295774602)*(S2/1000)) - L2) * COS(H2 * 3.141592 / 180) - ((((C243 * 1) /1)*(S2/1000)) - M2) * COS(G2 * 3.141592 / 180) * SIN(H2 * 3.141592 / 180))  * COS(I2 * 3.141592 / 180)) + ((((((A243 * -1) /0.00155633802816914)*(S2/1000)) - K2) * COS(G2 * 3.141592 / 180) + ((((C243 * 1) /1)*(S2/1000)) - M2) * SIN(G2 * 3.141592 / 180)) * SIN(I2 * 3.141592 / 180))</f>
        <v>-1384.1784203854074</v>
      </c>
    </row>
    <row r="244" spans="1:6" x14ac:dyDescent="0.25">
      <c r="A244" s="2">
        <v>56.818100000000001</v>
      </c>
      <c r="B244" s="2">
        <v>-132.97890000000001</v>
      </c>
      <c r="C244" s="2">
        <v>-0.66375243799999994</v>
      </c>
      <c r="E244" s="3">
        <f>((((((A244 * -1) /0.00155633802816914)*(S2/1000)) - K2) * COS(G2 * 3.141592 / 180) + ((((C244 * 1) /1)*(S2/1000)) - M2) * SIN(G2 * 3.141592 / 180)) * COS(I2 * 3.141592 / 180)) - ((((((A244 * -1) /0.00155633802816914)*(S2/1000)) - K2) * SIN(G2 * 3.141592 / 180) * SIN(H2 * 3.141592 / 180) + ((((B244 * 1) /0.00191549295774602)*(S2/1000)) - L2) * COS(H2 * 3.141592 / 180) - ((((C244 * 1) /1)*(S2/1000)) - M2) * COS(G2 * 3.141592 / 180) * SIN(H2 * 3.141592 / 180))  * SIN(I2 * 3.141592 / 180))</f>
        <v>807.02207382237179</v>
      </c>
      <c r="F244" s="3">
        <f>((((((A244 * -1) /0.00155633802816914)*(S2/1000)) - K2) * SIN(G2 * 3.141592 / 180) * SIN(H2 * 3.141592 / 180) + ((((B244 * 1) /0.00191549295774602)*(S2/1000)) - L2) * COS(H2 * 3.141592 / 180) - ((((C244 * 1) /1)*(S2/1000)) - M2) * COS(G2 * 3.141592 / 180) * SIN(H2 * 3.141592 / 180))  * COS(I2 * 3.141592 / 180)) + ((((((A244 * -1) /0.00155633802816914)*(S2/1000)) - K2) * COS(G2 * 3.141592 / 180) + ((((C244 * 1) /1)*(S2/1000)) - M2) * SIN(G2 * 3.141592 / 180)) * SIN(I2 * 3.141592 / 180))</f>
        <v>-1384.252880789184</v>
      </c>
    </row>
    <row r="245" spans="1:6" x14ac:dyDescent="0.25">
      <c r="A245" s="4">
        <v>56.818199999999997</v>
      </c>
      <c r="B245" s="4">
        <v>-132.9819</v>
      </c>
      <c r="C245" s="4">
        <v>0.76438302000000002</v>
      </c>
      <c r="E245" s="5">
        <f>((((((A245 * -1) /0.00155633802816914)*(S2/1000)) - K2) * COS(G2 * 3.141592 / 180) + ((((C245 * 1) /1)*(S2/1000)) - M2) * SIN(G2 * 3.141592 / 180)) * COS(I2 * 3.141592 / 180)) - ((((((A245 * -1) /0.00155633802816914)*(S2/1000)) - K2) * SIN(G2 * 3.141592 / 180) * SIN(H2 * 3.141592 / 180) + ((((B245 * 1) /0.00191549295774602)*(S2/1000)) - L2) * COS(H2 * 3.141592 / 180) - ((((C245 * 1) /1)*(S2/1000)) - M2) * COS(G2 * 3.141592 / 180) * SIN(H2 * 3.141592 / 180))  * SIN(I2 * 3.141592 / 180))</f>
        <v>807.1037310452723</v>
      </c>
      <c r="F245" s="5">
        <f>((((((A245 * -1) /0.00155633802816914)*(S2/1000)) - K2) * SIN(G2 * 3.141592 / 180) * SIN(H2 * 3.141592 / 180) + ((((B245 * 1) /0.00191549295774602)*(S2/1000)) - L2) * COS(H2 * 3.141592 / 180) - ((((C245 * 1) /1)*(S2/1000)) - M2) * COS(G2 * 3.141592 / 180) * SIN(H2 * 3.141592 / 180))  * COS(I2 * 3.141592 / 180)) + ((((((A245 * -1) /0.00155633802816914)*(S2/1000)) - K2) * COS(G2 * 3.141592 / 180) + ((((C245 * 1) /1)*(S2/1000)) - M2) * SIN(G2 * 3.141592 / 180)) * SIN(I2 * 3.141592 / 180))</f>
        <v>-1384.1362013550886</v>
      </c>
    </row>
    <row r="246" spans="1:6" x14ac:dyDescent="0.25">
      <c r="A246" s="4">
        <v>56.818300000000001</v>
      </c>
      <c r="B246" s="4">
        <v>-132.98490000000001</v>
      </c>
      <c r="C246" s="4">
        <v>0.98610044500000005</v>
      </c>
      <c r="E246" s="5">
        <f>((((((A246 * -1) /0.00155633802816914)*(S2/1000)) - K2) * COS(G2 * 3.141592 / 180) + ((((C246 * 1) /1)*(S2/1000)) - M2) * SIN(G2 * 3.141592 / 180)) * COS(I2 * 3.141592 / 180)) - ((((((A246 * -1) /0.00155633802816914)*(S2/1000)) - K2) * SIN(G2 * 3.141592 / 180) * SIN(H2 * 3.141592 / 180) + ((((B246 * 1) /0.00191549295774602)*(S2/1000)) - L2) * COS(H2 * 3.141592 / 180) - ((((C246 * 1) /1)*(S2/1000)) - M2) * COS(G2 * 3.141592 / 180) * SIN(H2 * 3.141592 / 180))  * SIN(I2 * 3.141592 / 180))</f>
        <v>807.18518978915313</v>
      </c>
      <c r="F246" s="5">
        <f>((((((A246 * -1) /0.00155633802816914)*(S2/1000)) - K2) * SIN(G2 * 3.141592 / 180) * SIN(H2 * 3.141592 / 180) + ((((B246 * 1) /0.00191549295774602)*(S2/1000)) - L2) * COS(H2 * 3.141592 / 180) - ((((C246 * 1) /1)*(S2/1000)) - M2) * COS(G2 * 3.141592 / 180) * SIN(H2 * 3.141592 / 180))  * COS(I2 * 3.141592 / 180)) + ((((((A246 * -1) /0.00155633802816914)*(S2/1000)) - K2) * COS(G2 * 3.141592 / 180) + ((((C246 * 1) /1)*(S2/1000)) - M2) * SIN(G2 * 3.141592 / 180)) * SIN(I2 * 3.141592 / 180))</f>
        <v>-1384.1382533950443</v>
      </c>
    </row>
    <row r="247" spans="1:6" x14ac:dyDescent="0.25">
      <c r="A247" s="2">
        <v>56.818399999999997</v>
      </c>
      <c r="B247" s="2">
        <v>-132.9879</v>
      </c>
      <c r="C247" s="2">
        <v>-0.92615974999999995</v>
      </c>
      <c r="E247" s="3">
        <f>((((((A247 * -1) /0.00155633802816914)*(S2/1000)) - K2) * COS(G2 * 3.141592 / 180) + ((((C247 * 1) /1)*(S2/1000)) - M2) * SIN(G2 * 3.141592 / 180)) * COS(I2 * 3.141592 / 180)) - ((((((A247 * -1) /0.00155633802816914)*(S2/1000)) - K2) * SIN(G2 * 3.141592 / 180) * SIN(H2 * 3.141592 / 180) + ((((B247 * 1) /0.00191549295774602)*(S2/1000)) - L2) * COS(H2 * 3.141592 / 180) - ((((C247 * 1) /1)*(S2/1000)) - M2) * COS(G2 * 3.141592 / 180) * SIN(H2 * 3.141592 / 180))  * SIN(I2 * 3.141592 / 180))</f>
        <v>807.2662974525856</v>
      </c>
      <c r="F247" s="3">
        <f>((((((A247 * -1) /0.00155633802816914)*(S2/1000)) - K2) * SIN(G2 * 3.141592 / 180) * SIN(H2 * 3.141592 / 180) + ((((B247 * 1) /0.00191549295774602)*(S2/1000)) - L2) * COS(H2 * 3.141592 / 180) - ((((C247 * 1) /1)*(S2/1000)) - M2) * COS(G2 * 3.141592 / 180) * SIN(H2 * 3.141592 / 180))  * COS(I2 * 3.141592 / 180)) + ((((((A247 * -1) /0.00155633802816914)*(S2/1000)) - K2) * COS(G2 * 3.141592 / 180) + ((((C247 * 1) /1)*(S2/1000)) - M2) * SIN(G2 * 3.141592 / 180)) * SIN(I2 * 3.141592 / 180))</f>
        <v>-1384.3503241030608</v>
      </c>
    </row>
    <row r="248" spans="1:6" x14ac:dyDescent="0.25">
      <c r="A248" s="2">
        <v>56.8185</v>
      </c>
      <c r="B248" s="2">
        <v>-132.99090000000001</v>
      </c>
      <c r="C248" s="2">
        <v>-1.0120972420000001</v>
      </c>
      <c r="E248" s="3">
        <f>((((((A248 * -1) /0.00155633802816914)*(S2/1000)) - K2) * COS(G2 * 3.141592 / 180) + ((((C248 * 1) /1)*(S2/1000)) - M2) * SIN(G2 * 3.141592 / 180)) * COS(I2 * 3.141592 / 180)) - ((((((A248 * -1) /0.00155633802816914)*(S2/1000)) - K2) * SIN(G2 * 3.141592 / 180) * SIN(H2 * 3.141592 / 180) + ((((B248 * 1) /0.00191549295774602)*(S2/1000)) - L2) * COS(H2 * 3.141592 / 180) - ((((C248 * 1) /1)*(S2/1000)) - M2) * COS(G2 * 3.141592 / 180) * SIN(H2 * 3.141592 / 180))  * SIN(I2 * 3.141592 / 180))</f>
        <v>807.34770558130333</v>
      </c>
      <c r="F248" s="3">
        <f>((((((A248 * -1) /0.00155633802816914)*(S2/1000)) - K2) * SIN(G2 * 3.141592 / 180) * SIN(H2 * 3.141592 / 180) + ((((B248 * 1) /0.00191549295774602)*(S2/1000)) - L2) * COS(H2 * 3.141592 / 180) - ((((C248 * 1) /1)*(S2/1000)) - M2) * COS(G2 * 3.141592 / 180) * SIN(H2 * 3.141592 / 180))  * COS(I2 * 3.141592 / 180)) + ((((((A248 * -1) /0.00155633802816914)*(S2/1000)) - K2) * COS(G2 * 3.141592 / 180) + ((((C248 * 1) /1)*(S2/1000)) - M2) * SIN(G2 * 3.141592 / 180)) * SIN(I2 * 3.141592 / 180))</f>
        <v>-1384.3826544717513</v>
      </c>
    </row>
    <row r="249" spans="1:6" x14ac:dyDescent="0.25">
      <c r="A249" s="4">
        <v>56.818600000000004</v>
      </c>
      <c r="B249" s="4">
        <v>-132.9939</v>
      </c>
      <c r="C249" s="4">
        <v>-2.1052164000000002E-2</v>
      </c>
      <c r="E249" s="5">
        <f>((((((A249 * -1) /0.00155633802816914)*(S2/1000)) - K2) * COS(G2 * 3.141592 / 180) + ((((C249 * 1) /1)*(S2/1000)) - M2) * SIN(G2 * 3.141592 / 180)) * COS(I2 * 3.141592 / 180)) - ((((((A249 * -1) /0.00155633802816914)*(S2/1000)) - K2) * SIN(G2 * 3.141592 / 180) * SIN(H2 * 3.141592 / 180) + ((((B249 * 1) /0.00191549295774602)*(S2/1000)) - L2) * COS(H2 * 3.141592 / 180) - ((((C249 * 1) /1)*(S2/1000)) - M2) * COS(G2 * 3.141592 / 180) * SIN(H2 * 3.141592 / 180))  * SIN(I2 * 3.141592 / 180))</f>
        <v>807.42929089441077</v>
      </c>
      <c r="F249" s="5">
        <f>((((((A249 * -1) /0.00155633802816914)*(S2/1000)) - K2) * SIN(G2 * 3.141592 / 180) * SIN(H2 * 3.141592 / 180) + ((((B249 * 1) /0.00191549295774602)*(S2/1000)) - L2) * COS(H2 * 3.141592 / 180) - ((((C249 * 1) /1)*(S2/1000)) - M2) * COS(G2 * 3.141592 / 180) * SIN(H2 * 3.141592 / 180))  * COS(I2 * 3.141592 / 180)) + ((((((A249 * -1) /0.00155633802816914)*(S2/1000)) - K2) * COS(G2 * 3.141592 / 180) + ((((C249 * 1) /1)*(S2/1000)) - M2) * SIN(G2 * 3.141592 / 180)) * SIN(I2 * 3.141592 / 180))</f>
        <v>-1384.3089919552513</v>
      </c>
    </row>
    <row r="250" spans="1:6" x14ac:dyDescent="0.25">
      <c r="A250" s="4">
        <v>56.8187</v>
      </c>
      <c r="B250" s="4">
        <v>-132.9974</v>
      </c>
      <c r="C250" s="4">
        <v>-3.1354953999999997E-2</v>
      </c>
      <c r="E250" s="5">
        <f>((((((A250 * -1) /0.00155633802816914)*(S2/1000)) - K2) * COS(G2 * 3.141592 / 180) + ((((C250 * 1) /1)*(S2/1000)) - M2) * SIN(G2 * 3.141592 / 180)) * COS(I2 * 3.141592 / 180)) - ((((((A250 * -1) /0.00155633802816914)*(S2/1000)) - K2) * SIN(G2 * 3.141592 / 180) * SIN(H2 * 3.141592 / 180) + ((((B250 * 1) /0.00191549295774602)*(S2/1000)) - L2) * COS(H2 * 3.141592 / 180) - ((((C250 * 1) /1)*(S2/1000)) - M2) * COS(G2 * 3.141592 / 180) * SIN(H2 * 3.141592 / 180))  * SIN(I2 * 3.141592 / 180))</f>
        <v>807.52517335289042</v>
      </c>
      <c r="F250" s="5">
        <f>((((((A250 * -1) /0.00155633802816914)*(S2/1000)) - K2) * SIN(G2 * 3.141592 / 180) * SIN(H2 * 3.141592 / 180) + ((((B250 * 1) /0.00191549295774602)*(S2/1000)) - L2) * COS(H2 * 3.141592 / 180) - ((((C250 * 1) /1)*(S2/1000)) - M2) * COS(G2 * 3.141592 / 180) * SIN(H2 * 3.141592 / 180))  * COS(I2 * 3.141592 / 180)) + ((((((A250 * -1) /0.00155633802816914)*(S2/1000)) - K2) * COS(G2 * 3.141592 / 180) + ((((C250 * 1) /1)*(S2/1000)) - M2) * SIN(G2 * 3.141592 / 180)) * SIN(I2 * 3.141592 / 180))</f>
        <v>-1384.3377536843113</v>
      </c>
    </row>
    <row r="251" spans="1:6" x14ac:dyDescent="0.25">
      <c r="A251" s="2">
        <v>56.8187</v>
      </c>
      <c r="B251" s="2">
        <v>-132.9751</v>
      </c>
      <c r="C251" s="2">
        <v>-0.78048662499999999</v>
      </c>
      <c r="E251" s="3">
        <f>((((((A251 * -1) /0.00155633802816914)*(S2/1000)) - K2) * COS(G2 * 3.141592 / 180) + ((((C251 * 1) /1)*(S2/1000)) - M2) * SIN(G2 * 3.141592 / 180)) * COS(I2 * 3.141592 / 180)) - ((((((A251 * -1) /0.00155633802816914)*(S2/1000)) - K2) * SIN(G2 * 3.141592 / 180) * SIN(H2 * 3.141592 / 180) + ((((B251 * 1) /0.00191549295774602)*(S2/1000)) - L2) * COS(H2 * 3.141592 / 180) - ((((C251 * 1) /1)*(S2/1000)) - M2) * COS(G2 * 3.141592 / 180) * SIN(H2 * 3.141592 / 180))  * SIN(I2 * 3.141592 / 180))</f>
        <v>806.88004997304802</v>
      </c>
      <c r="F251" s="3">
        <f>((((((A251 * -1) /0.00155633802816914)*(S2/1000)) - K2) * SIN(G2 * 3.141592 / 180) * SIN(H2 * 3.141592 / 180) + ((((B251 * 1) /0.00191549295774602)*(S2/1000)) - L2) * COS(H2 * 3.141592 / 180) - ((((C251 * 1) /1)*(S2/1000)) - M2) * COS(G2 * 3.141592 / 180) * SIN(H2 * 3.141592 / 180))  * COS(I2 * 3.141592 / 180)) + ((((((A251 * -1) /0.00155633802816914)*(S2/1000)) - K2) * COS(G2 * 3.141592 / 180) + ((((C251 * 1) /1)*(S2/1000)) - M2) * SIN(G2 * 3.141592 / 180)) * SIN(I2 * 3.141592 / 180))</f>
        <v>-1384.2386527174237</v>
      </c>
    </row>
    <row r="252" spans="1:6" x14ac:dyDescent="0.25">
      <c r="A252" s="2">
        <v>56.818800000000003</v>
      </c>
      <c r="B252" s="2">
        <v>-132.97810000000001</v>
      </c>
      <c r="C252" s="2">
        <v>-0.21103431</v>
      </c>
      <c r="E252" s="3">
        <f>((((((A252 * -1) /0.00155633802816914)*(S2/1000)) - K2) * COS(G2 * 3.141592 / 180) + ((((C252 * 1) /1)*(S2/1000)) - M2) * SIN(G2 * 3.141592 / 180)) * COS(I2 * 3.141592 / 180)) - ((((((A252 * -1) /0.00155633802816914)*(S2/1000)) - K2) * SIN(G2 * 3.141592 / 180) * SIN(H2 * 3.141592 / 180) + ((((B252 * 1) /0.00191549295774602)*(S2/1000)) - L2) * COS(H2 * 3.141592 / 180) - ((((C252 * 1) /1)*(S2/1000)) - M2) * COS(G2 * 3.141592 / 180) * SIN(H2 * 3.141592 / 180))  * SIN(I2 * 3.141592 / 180))</f>
        <v>806.96156592602063</v>
      </c>
      <c r="F252" s="3">
        <f>((((((A252 * -1) /0.00155633802816914)*(S2/1000)) - K2) * SIN(G2 * 3.141592 / 180) * SIN(H2 * 3.141592 / 180) + ((((B252 * 1) /0.00191549295774602)*(S2/1000)) - L2) * COS(H2 * 3.141592 / 180) - ((((C252 * 1) /1)*(S2/1000)) - M2) * COS(G2 * 3.141592 / 180) * SIN(H2 * 3.141592 / 180))  * COS(I2 * 3.141592 / 180)) + ((((((A252 * -1) /0.00155633802816914)*(S2/1000)) - K2) * COS(G2 * 3.141592 / 180) + ((((C252 * 1) /1)*(S2/1000)) - M2) * SIN(G2 * 3.141592 / 180)) * SIN(I2 * 3.141592 / 180))</f>
        <v>-1384.2064818968629</v>
      </c>
    </row>
    <row r="253" spans="1:6" x14ac:dyDescent="0.25">
      <c r="A253" s="2">
        <v>56.818899999999999</v>
      </c>
      <c r="B253" s="2">
        <v>-132.9811</v>
      </c>
      <c r="C253" s="2">
        <v>-0.206385867</v>
      </c>
      <c r="E253" s="3">
        <f>((((((A253 * -1) /0.00155633802816914)*(S2/1000)) - K2) * COS(G2 * 3.141592 / 180) + ((((C253 * 1) /1)*(S2/1000)) - M2) * SIN(G2 * 3.141592 / 180)) * COS(I2 * 3.141592 / 180)) - ((((((A253 * -1) /0.00155633802816914)*(S2/1000)) - K2) * SIN(G2 * 3.141592 / 180) * SIN(H2 * 3.141592 / 180) + ((((B253 * 1) /0.00191549295774602)*(S2/1000)) - L2) * COS(H2 * 3.141592 / 180) - ((((C253 * 1) /1)*(S2/1000)) - M2) * COS(G2 * 3.141592 / 180) * SIN(H2 * 3.141592 / 180))  * SIN(I2 * 3.141592 / 180))</f>
        <v>807.04298895787065</v>
      </c>
      <c r="F253" s="3">
        <f>((((((A253 * -1) /0.00155633802816914)*(S2/1000)) - K2) * SIN(G2 * 3.141592 / 180) * SIN(H2 * 3.141592 / 180) + ((((B253 * 1) /0.00191549295774602)*(S2/1000)) - L2) * COS(H2 * 3.141592 / 180) - ((((C253 * 1) /1)*(S2/1000)) - M2) * COS(G2 * 3.141592 / 180) * SIN(H2 * 3.141592 / 180))  * COS(I2 * 3.141592 / 180)) + ((((((A253 * -1) /0.00155633802816914)*(S2/1000)) - K2) * COS(G2 * 3.141592 / 180) + ((((C253 * 1) /1)*(S2/1000)) - M2) * SIN(G2 * 3.141592 / 180)) * SIN(I2 * 3.141592 / 180))</f>
        <v>-1384.2298971123507</v>
      </c>
    </row>
    <row r="254" spans="1:6" x14ac:dyDescent="0.25">
      <c r="A254" s="14">
        <v>56.819000000000003</v>
      </c>
      <c r="B254" s="14">
        <v>-132.98410000000001</v>
      </c>
      <c r="C254" s="14">
        <v>1.994405526</v>
      </c>
      <c r="E254" s="15">
        <f>((((((A254 * -1) /0.00155633802816914)*(S2/1000)) - K2) * COS(G2 * 3.141592 / 180) + ((((C254 * 1) /1)*(S2/1000)) - M2) * SIN(G2 * 3.141592 / 180)) * COS(I2 * 3.141592 / 180)) - ((((((A254 * -1) /0.00155633802816914)*(S2/1000)) - K2) * SIN(G2 * 3.141592 / 180) * SIN(H2 * 3.141592 / 180) + ((((B254 * 1) /0.00191549295774602)*(S2/1000)) - L2) * COS(H2 * 3.141592 / 180) - ((((C254 * 1) /1)*(S2/1000)) - M2) * COS(G2 * 3.141592 / 180) * SIN(H2 * 3.141592 / 180))  * SIN(I2 * 3.141592 / 180))</f>
        <v>807.12477329756496</v>
      </c>
      <c r="F254" s="15">
        <f>((((((A254 * -1) /0.00155633802816914)*(S2/1000)) - K2) * SIN(G2 * 3.141592 / 180) * SIN(H2 * 3.141592 / 180) + ((((B254 * 1) /0.00191549295774602)*(S2/1000)) - L2) * COS(H2 * 3.141592 / 180) - ((((C254 * 1) /1)*(S2/1000)) - M2) * COS(G2 * 3.141592 / 180) * SIN(H2 * 3.141592 / 180))  * COS(I2 * 3.141592 / 180)) + ((((((A254 * -1) /0.00155633802816914)*(S2/1000)) - K2) * COS(G2 * 3.141592 / 180) + ((((C254 * 1) /1)*(S2/1000)) - M2) * SIN(G2 * 3.141592 / 180)) * SIN(I2 * 3.141592 / 180))</f>
        <v>-1384.0371755638414</v>
      </c>
    </row>
    <row r="255" spans="1:6" x14ac:dyDescent="0.25">
      <c r="A255" s="2">
        <v>56.819099999999999</v>
      </c>
      <c r="B255" s="2">
        <v>-132.9871</v>
      </c>
      <c r="C255" s="2">
        <v>-0.38578668599999999</v>
      </c>
      <c r="E255" s="3">
        <f>((((((A255 * -1) /0.00155633802816914)*(S2/1000)) - K2) * COS(G2 * 3.141592 / 180) + ((((C255 * 1) /1)*(S2/1000)) - M2) * SIN(G2 * 3.141592 / 180)) * COS(I2 * 3.141592 / 180)) - ((((((A255 * -1) /0.00155633802816914)*(S2/1000)) - K2) * SIN(G2 * 3.141592 / 180) * SIN(H2 * 3.141592 / 180) + ((((B255 * 1) /0.00191549295774602)*(S2/1000)) - L2) * COS(H2 * 3.141592 / 180) - ((((C255 * 1) /1)*(S2/1000)) - M2) * COS(G2 * 3.141592 / 180) * SIN(H2 * 3.141592 / 180))  * SIN(I2 * 3.141592 / 180))</f>
        <v>807.20580397716094</v>
      </c>
      <c r="F255" s="3">
        <f>((((((A255 * -1) /0.00155633802816914)*(S2/1000)) - K2) * SIN(G2 * 3.141592 / 180) * SIN(H2 * 3.141592 / 180) + ((((B255 * 1) /0.00191549295774602)*(S2/1000)) - L2) * COS(H2 * 3.141592 / 180) - ((((C255 * 1) /1)*(S2/1000)) - M2) * COS(G2 * 3.141592 / 180) * SIN(H2 * 3.141592 / 180))  * COS(I2 * 3.141592 / 180)) + ((((((A255 * -1) /0.00155633802816914)*(S2/1000)) - K2) * COS(G2 * 3.141592 / 180) + ((((C255 * 1) /1)*(S2/1000)) - M2) * SIN(G2 * 3.141592 / 180)) * SIN(I2 * 3.141592 / 180))</f>
        <v>-1384.2952985162819</v>
      </c>
    </row>
    <row r="256" spans="1:6" x14ac:dyDescent="0.25">
      <c r="A256" s="2">
        <v>56.819200000000002</v>
      </c>
      <c r="B256" s="2">
        <v>-132.99010000000001</v>
      </c>
      <c r="C256" s="2">
        <v>-1.226578484</v>
      </c>
      <c r="E256" s="3">
        <f>((((((A256 * -1) /0.00155633802816914)*(S2/1000)) - K2) * COS(G2 * 3.141592 / 180) + ((((C256 * 1) /1)*(S2/1000)) - M2) * SIN(G2 * 3.141592 / 180)) * COS(I2 * 3.141592 / 180)) - ((((((A256 * -1) /0.00155633802816914)*(S2/1000)) - K2) * SIN(G2 * 3.141592 / 180) * SIN(H2 * 3.141592 / 180) + ((((B256 * 1) /0.00191549295774602)*(S2/1000)) - L2) * COS(H2 * 3.141592 / 180) - ((((C256 * 1) /1)*(S2/1000)) - M2) * COS(G2 * 3.141592 / 180) * SIN(H2 * 3.141592 / 180))  * SIN(I2 * 3.141592 / 180))</f>
        <v>807.28708791779661</v>
      </c>
      <c r="F256" s="3">
        <f>((((((A256 * -1) /0.00155633802816914)*(S2/1000)) - K2) * SIN(G2 * 3.141592 / 180) * SIN(H2 * 3.141592 / 180) + ((((B256 * 1) /0.00191549295774602)*(S2/1000)) - L2) * COS(H2 * 3.141592 / 180) - ((((C256 * 1) /1)*(S2/1000)) - M2) * COS(G2 * 3.141592 / 180) * SIN(H2 * 3.141592 / 180))  * COS(I2 * 3.141592 / 180)) + ((((((A256 * -1) /0.00155633802816914)*(S2/1000)) - K2) * COS(G2 * 3.141592 / 180) + ((((C256 * 1) /1)*(S2/1000)) - M2) * SIN(G2 * 3.141592 / 180)) * SIN(I2 * 3.141592 / 180))</f>
        <v>-1384.4019190248691</v>
      </c>
    </row>
    <row r="257" spans="1:6" x14ac:dyDescent="0.25">
      <c r="A257" s="2">
        <v>56.819299999999998</v>
      </c>
      <c r="B257" s="2">
        <v>-132.9931</v>
      </c>
      <c r="C257" s="2">
        <v>-0.57178566799999997</v>
      </c>
      <c r="E257" s="3">
        <f>((((((A257 * -1) /0.00155633802816914)*(S2/1000)) - K2) * COS(G2 * 3.141592 / 180) + ((((C257 * 1) /1)*(S2/1000)) - M2) * SIN(G2 * 3.141592 / 180)) * COS(I2 * 3.141592 / 180)) - ((((((A257 * -1) /0.00155633802816914)*(S2/1000)) - K2) * SIN(G2 * 3.141592 / 180) * SIN(H2 * 3.141592 / 180) + ((((B257 * 1) /0.00191549295774602)*(S2/1000)) - L2) * COS(H2 * 3.141592 / 180) - ((((C257 * 1) /1)*(S2/1000)) - M2) * COS(G2 * 3.141592 / 180) * SIN(H2 * 3.141592 / 180))  * SIN(I2 * 3.141592 / 180))</f>
        <v>807.36861791092599</v>
      </c>
      <c r="F257" s="3">
        <f>((((((A257 * -1) /0.00155633802816914)*(S2/1000)) - K2) * SIN(G2 * 3.141592 / 180) * SIN(H2 * 3.141592 / 180) + ((((B257 * 1) /0.00191549295774602)*(S2/1000)) - L2) * COS(H2 * 3.141592 / 180) - ((((C257 * 1) /1)*(S2/1000)) - M2) * COS(G2 * 3.141592 / 180) * SIN(H2 * 3.141592 / 180))  * COS(I2 * 3.141592 / 180)) + ((((((A257 * -1) /0.00155633802816914)*(S2/1000)) - K2) * COS(G2 * 3.141592 / 180) + ((((C257 * 1) /1)*(S2/1000)) - M2) * SIN(G2 * 3.141592 / 180)) * SIN(I2 * 3.141592 / 180))</f>
        <v>-1384.3613492885065</v>
      </c>
    </row>
    <row r="258" spans="1:6" x14ac:dyDescent="0.25">
      <c r="A258" s="4">
        <v>56.819400000000002</v>
      </c>
      <c r="B258" s="4">
        <v>-132.99629999999999</v>
      </c>
      <c r="C258" s="4">
        <v>0.15071893</v>
      </c>
      <c r="E258" s="5">
        <f>((((((A258 * -1) /0.00155633802816914)*(S2/1000)) - K2) * COS(G2 * 3.141592 / 180) + ((((C258 * 1) /1)*(S2/1000)) - M2) * SIN(G2 * 3.141592 / 180)) * COS(I2 * 3.141592 / 180)) - ((((((A258 * -1) /0.00155633802816914)*(S2/1000)) - K2) * SIN(G2 * 3.141592 / 180) * SIN(H2 * 3.141592 / 180) + ((((B258 * 1) /0.00191549295774602)*(S2/1000)) - L2) * COS(H2 * 3.141592 / 180) - ((((C258 * 1) /1)*(S2/1000)) - M2) * COS(G2 * 3.141592 / 180) * SIN(H2 * 3.141592 / 180))  * SIN(I2 * 3.141592 / 180))</f>
        <v>807.45594379850763</v>
      </c>
      <c r="F258" s="5">
        <f>((((((A258 * -1) /0.00155633802816914)*(S2/1000)) - K2) * SIN(G2 * 3.141592 / 180) * SIN(H2 * 3.141592 / 180) + ((((B258 * 1) /0.00191549295774602)*(S2/1000)) - L2) * COS(H2 * 3.141592 / 180) - ((((C258 * 1) /1)*(S2/1000)) - M2) * COS(G2 * 3.141592 / 180) * SIN(H2 * 3.141592 / 180))  * COS(I2 * 3.141592 / 180)) + ((((((A258 * -1) /0.00155633802816914)*(S2/1000)) - K2) * COS(G2 * 3.141592 / 180) + ((((C258 * 1) /1)*(S2/1000)) - M2) * SIN(G2 * 3.141592 / 180)) * SIN(I2 * 3.141592 / 180))</f>
        <v>-1384.3156656197125</v>
      </c>
    </row>
    <row r="259" spans="1:6" x14ac:dyDescent="0.25">
      <c r="A259" s="2">
        <v>56.819400000000002</v>
      </c>
      <c r="B259" s="2">
        <v>-132.9743</v>
      </c>
      <c r="C259" s="2">
        <v>-1.087661191</v>
      </c>
      <c r="E259" s="3">
        <f>((((((A259 * -1) /0.00155633802816914)*(S2/1000)) - K2) * COS(G2 * 3.141592 / 180) + ((((C259 * 1) /1)*(S2/1000)) - M2) * SIN(G2 * 3.141592 / 180)) * COS(I2 * 3.141592 / 180)) - ((((((A259 * -1) /0.00155633802816914)*(S2/1000)) - K2) * SIN(G2 * 3.141592 / 180) * SIN(H2 * 3.141592 / 180) + ((((B259 * 1) /0.00191549295774602)*(S2/1000)) - L2) * COS(H2 * 3.141592 / 180) - ((((C259 * 1) /1)*(S2/1000)) - M2) * COS(G2 * 3.141592 / 180) * SIN(H2 * 3.141592 / 180))  * SIN(I2 * 3.141592 / 180))</f>
        <v>806.819417059702</v>
      </c>
      <c r="F259" s="3">
        <f>((((((A259 * -1) /0.00155633802816914)*(S2/1000)) - K2) * SIN(G2 * 3.141592 / 180) * SIN(H2 * 3.141592 / 180) + ((((B259 * 1) /0.00191549295774602)*(S2/1000)) - L2) * COS(H2 * 3.141592 / 180) - ((((C259 * 1) /1)*(S2/1000)) - M2) * COS(G2 * 3.141592 / 180) * SIN(H2 * 3.141592 / 180))  * COS(I2 * 3.141592 / 180)) + ((((((A259 * -1) /0.00155633802816914)*(S2/1000)) - K2) * COS(G2 * 3.141592 / 180) + ((((C259 * 1) /1)*(S2/1000)) - M2) * SIN(G2 * 3.141592 / 180)) * SIN(I2 * 3.141592 / 180))</f>
        <v>-1384.2670398256528</v>
      </c>
    </row>
    <row r="270" spans="1:6" x14ac:dyDescent="0.25">
      <c r="A270">
        <f>56.7973 + (O2 * 0.00220999999999947)</f>
        <v>56.819399999999995</v>
      </c>
      <c r="B270">
        <v>-133.00149999999999</v>
      </c>
      <c r="C270">
        <v>-3</v>
      </c>
      <c r="E270">
        <f>((((((A270 * -1) /0.00155633802816914)*(S2/1000)) - K2) * COS(G2 * 3.141592 / 180) + ((((C270 * 1) /1)*(S2/1000)) - M2) * SIN(G2 * 3.141592 / 180)) * COS(I2 * 3.141592 / 180)) - ((((((A270 * -1) /0.00155633802816914)*(S2/1000)) - K2) * SIN(G2 * 3.141592 / 180) * SIN(H2 * 3.141592 / 180) + ((((B270 * 1) /0.00191549295774602)*(S2/1000)) - L2) * COS(H2 * 3.141592 / 180) - ((((C270 * 1) /1)*(S2/1000)) - M2) * COS(G2 * 3.141592 / 180) * SIN(H2 * 3.141592 / 180))  * SIN(I2 * 3.141592 / 180))</f>
        <v>807.60582906303102</v>
      </c>
      <c r="F270">
        <f>((((((A270 * -1) /0.00155633802816914)*(S2/1000)) - K2) * SIN(G2 * 3.141592 / 180) * SIN(H2 * 3.141592 / 180) + ((((B270 * 1) /0.00191549295774602)*(S2/1000)) - L2) * COS(H2 * 3.141592 / 180) - ((((C270 * 1) /1)*(S2/1000)) - M2) * COS(G2 * 3.141592 / 180) * SIN(H2 * 3.141592 / 180))  * COS(I2 * 3.141592 / 180)) + ((((((A270 * -1) /0.00155633802816914)*(S2/1000)) - K2) * COS(G2 * 3.141592 / 180) + ((((C270 * 1) /1)*(S2/1000)) - M2) * SIN(G2 * 3.141592 / 180)) * SIN(I2 * 3.141592 / 180))</f>
        <v>-1384.6660491146949</v>
      </c>
    </row>
    <row r="271" spans="1:6" x14ac:dyDescent="0.25">
      <c r="A271">
        <f>56.7973 + (O2 * 0.00220999999999947)</f>
        <v>56.819399999999995</v>
      </c>
      <c r="B271">
        <v>-132.9743</v>
      </c>
      <c r="C271">
        <v>-3</v>
      </c>
      <c r="E271">
        <f>((((((A271 * -1) /0.00155633802816914)*(S2/1000)) - K2) * COS(G2 * 3.141592 / 180) + ((((C271 * 1) /1)*(S2/1000)) - M2) * SIN(G2 * 3.141592 / 180)) * COS(I2 * 3.141592 / 180)) - ((((((A271 * -1) /0.00155633802816914)*(S2/1000)) - K2) * SIN(G2 * 3.141592 / 180) * SIN(H2 * 3.141592 / 180) + ((((B271 * 1) /0.00191549295774602)*(S2/1000)) - L2) * COS(H2 * 3.141592 / 180) - ((((C271 * 1) /1)*(S2/1000)) - M2) * COS(G2 * 3.141592 / 180) * SIN(H2 * 3.141592 / 180))  * SIN(I2 * 3.141592 / 180))</f>
        <v>806.81910244311007</v>
      </c>
      <c r="F271">
        <f>((((((A271 * -1) /0.00155633802816914)*(S2/1000)) - K2) * SIN(G2 * 3.141592 / 180) * SIN(H2 * 3.141592 / 180) + ((((B271 * 1) /0.00191549295774602)*(S2/1000)) - L2) * COS(H2 * 3.141592 / 180) - ((((C271 * 1) /1)*(S2/1000)) - M2) * COS(G2 * 3.141592 / 180) * SIN(H2 * 3.141592 / 180))  * COS(I2 * 3.141592 / 180)) + ((((((A271 * -1) /0.00155633802816914)*(S2/1000)) - K2) * COS(G2 * 3.141592 / 180) + ((((C271 * 1) /1)*(S2/1000)) - M2) * SIN(G2 * 3.141592 / 180)) * SIN(I2 * 3.141592 / 180))</f>
        <v>-1384.4552455714777</v>
      </c>
    </row>
    <row r="272" spans="1:6" x14ac:dyDescent="0.25">
      <c r="A272">
        <f>56.7973 + (O2 * 0.00220999999999947)</f>
        <v>56.819399999999995</v>
      </c>
      <c r="B272">
        <v>-132.9743</v>
      </c>
      <c r="C272">
        <v>-1.58</v>
      </c>
      <c r="E272">
        <f>((((((A272 * -1) /0.00155633802816914)*(S2/1000)) - K2) * COS(G2 * 3.141592 / 180) + ((((C272 * 1) /1)*(S2/1000)) - M2) * SIN(G2 * 3.141592 / 180)) * COS(I2 * 3.141592 / 180)) - ((((((A272 * -1) /0.00155633802816914)*(S2/1000)) - K2) * SIN(G2 * 3.141592 / 180) * SIN(H2 * 3.141592 / 180) + ((((B272 * 1) /0.00191549295774602)*(S2/1000)) - L2) * COS(H2 * 3.141592 / 180) - ((((C272 * 1) /1)*(S2/1000)) - M2) * COS(G2 * 3.141592 / 180) * SIN(H2 * 3.141592 / 180))  * SIN(I2 * 3.141592 / 180))</f>
        <v>806.81933606047915</v>
      </c>
      <c r="F272">
        <f>((((((A272 * -1) /0.00155633802816914)*(S2/1000)) - K2) * SIN(G2 * 3.141592 / 180) * SIN(H2 * 3.141592 / 180) + ((((B272 * 1) /0.00191549295774602)*(S2/1000)) - L2) * COS(H2 * 3.141592 / 180) - ((((C272 * 1) /1)*(S2/1000)) - M2) * COS(G2 * 3.141592 / 180) * SIN(H2 * 3.141592 / 180))  * COS(I2 * 3.141592 / 180)) + ((((((A272 * -1) /0.00155633802816914)*(S2/1000)) - K2) * COS(G2 * 3.141592 / 180) + ((((C272 * 1) /1)*(S2/1000)) - M2) * SIN(G2 * 3.141592 / 180)) * SIN(I2 * 3.141592 / 180))</f>
        <v>-1384.3154941018042</v>
      </c>
    </row>
    <row r="273" spans="1:6" x14ac:dyDescent="0.25">
      <c r="A273">
        <f>56.7973 + (O2 * 0.00220999999999947)</f>
        <v>56.819399999999995</v>
      </c>
      <c r="B273">
        <v>-133.00149999999999</v>
      </c>
      <c r="C273">
        <v>-1.58</v>
      </c>
      <c r="E273">
        <f>((((((A273 * -1) /0.00155633802816914)*(S2/1000)) - K2) * COS(G2 * 3.141592 / 180) + ((((C273 * 1) /1)*(S2/1000)) - M2) * SIN(G2 * 3.141592 / 180)) * COS(I2 * 3.141592 / 180)) - ((((((A273 * -1) /0.00155633802816914)*(S2/1000)) - K2) * SIN(G2 * 3.141592 / 180) * SIN(H2 * 3.141592 / 180) + ((((B273 * 1) /0.00191549295774602)*(S2/1000)) - L2) * COS(H2 * 3.141592 / 180) - ((((C273 * 1) /1)*(S2/1000)) - M2) * COS(G2 * 3.141592 / 180) * SIN(H2 * 3.141592 / 180))  * SIN(I2 * 3.141592 / 180))</f>
        <v>807.6060626804001</v>
      </c>
      <c r="F273">
        <f>((((((A273 * -1) /0.00155633802816914)*(S2/1000)) - K2) * SIN(G2 * 3.141592 / 180) * SIN(H2 * 3.141592 / 180) + ((((B273 * 1) /0.00191549295774602)*(S2/1000)) - L2) * COS(H2 * 3.141592 / 180) - ((((C273 * 1) /1)*(S2/1000)) - M2) * COS(G2 * 3.141592 / 180) * SIN(H2 * 3.141592 / 180))  * COS(I2 * 3.141592 / 180)) + ((((((A273 * -1) /0.00155633802816914)*(S2/1000)) - K2) * COS(G2 * 3.141592 / 180) + ((((C273 * 1) /1)*(S2/1000)) - M2) * SIN(G2 * 3.141592 / 180)) * SIN(I2 * 3.141592 / 180))</f>
        <v>-1384.5262976450213</v>
      </c>
    </row>
    <row r="274" spans="1:6" x14ac:dyDescent="0.25">
      <c r="A274">
        <f>56.7973 + (O2 * 0.00220999999999947)</f>
        <v>56.819399999999995</v>
      </c>
      <c r="B274">
        <v>-133.00149999999999</v>
      </c>
      <c r="C274">
        <v>-0.16000000000000014</v>
      </c>
      <c r="E274">
        <f>((((((A274 * -1) /0.00155633802816914)*(S2/1000)) - K2) * COS(G2 * 3.141592 / 180) + ((((C274 * 1) /1)*(S2/1000)) - M2) * SIN(G2 * 3.141592 / 180)) * COS(I2 * 3.141592 / 180)) - ((((((A274 * -1) /0.00155633802816914)*(S2/1000)) - K2) * SIN(G2 * 3.141592 / 180) * SIN(H2 * 3.141592 / 180) + ((((B274 * 1) /0.00191549295774602)*(S2/1000)) - L2) * COS(H2 * 3.141592 / 180) - ((((C274 * 1) /1)*(S2/1000)) - M2) * COS(G2 * 3.141592 / 180) * SIN(H2 * 3.141592 / 180))  * SIN(I2 * 3.141592 / 180))</f>
        <v>807.6062962977694</v>
      </c>
      <c r="F274">
        <f>((((((A274 * -1) /0.00155633802816914)*(S2/1000)) - K2) * SIN(G2 * 3.141592 / 180) * SIN(H2 * 3.141592 / 180) + ((((B274 * 1) /0.00191549295774602)*(S2/1000)) - L2) * COS(H2 * 3.141592 / 180) - ((((C274 * 1) /1)*(S2/1000)) - M2) * COS(G2 * 3.141592 / 180) * SIN(H2 * 3.141592 / 180))  * COS(I2 * 3.141592 / 180)) + ((((((A274 * -1) /0.00155633802816914)*(S2/1000)) - K2) * COS(G2 * 3.141592 / 180) + ((((C274 * 1) /1)*(S2/1000)) - M2) * SIN(G2 * 3.141592 / 180)) * SIN(I2 * 3.141592 / 180))</f>
        <v>-1384.3865461753476</v>
      </c>
    </row>
    <row r="275" spans="1:6" x14ac:dyDescent="0.25">
      <c r="A275">
        <f>56.7973 + (O2 * 0.00220999999999947)</f>
        <v>56.819399999999995</v>
      </c>
      <c r="B275">
        <v>-132.9743</v>
      </c>
      <c r="C275">
        <v>-0.16000000000000014</v>
      </c>
      <c r="E275">
        <f>((((((A275 * -1) /0.00155633802816914)*(S2/1000)) - K2) * COS(G2 * 3.141592 / 180) + ((((C275 * 1) /1)*(S2/1000)) - M2) * SIN(G2 * 3.141592 / 180)) * COS(I2 * 3.141592 / 180)) - ((((((A275 * -1) /0.00155633802816914)*(S2/1000)) - K2) * SIN(G2 * 3.141592 / 180) * SIN(H2 * 3.141592 / 180) + ((((B275 * 1) /0.00191549295774602)*(S2/1000)) - L2) * COS(H2 * 3.141592 / 180) - ((((C275 * 1) /1)*(S2/1000)) - M2) * COS(G2 * 3.141592 / 180) * SIN(H2 * 3.141592 / 180))  * SIN(I2 * 3.141592 / 180))</f>
        <v>806.81956967784822</v>
      </c>
      <c r="F275">
        <f>((((((A275 * -1) /0.00155633802816914)*(S2/1000)) - K2) * SIN(G2 * 3.141592 / 180) * SIN(H2 * 3.141592 / 180) + ((((B275 * 1) /0.00191549295774602)*(S2/1000)) - L2) * COS(H2 * 3.141592 / 180) - ((((C275 * 1) /1)*(S2/1000)) - M2) * COS(G2 * 3.141592 / 180) * SIN(H2 * 3.141592 / 180))  * COS(I2 * 3.141592 / 180)) + ((((((A275 * -1) /0.00155633802816914)*(S2/1000)) - K2) * COS(G2 * 3.141592 / 180) + ((((C275 * 1) /1)*(S2/1000)) - M2) * SIN(G2 * 3.141592 / 180)) * SIN(I2 * 3.141592 / 180))</f>
        <v>-1384.1757426321303</v>
      </c>
    </row>
    <row r="276" spans="1:6" x14ac:dyDescent="0.25">
      <c r="A276">
        <f>56.7973 + (O2 * 0.00220999999999947)</f>
        <v>56.819399999999995</v>
      </c>
      <c r="B276">
        <v>-132.9743</v>
      </c>
      <c r="C276">
        <v>1.2599999999999998</v>
      </c>
      <c r="E276">
        <f>((((((A276 * -1) /0.00155633802816914)*(S2/1000)) - K2) * COS(G2 * 3.141592 / 180) + ((((C276 * 1) /1)*(S2/1000)) - M2) * SIN(G2 * 3.141592 / 180)) * COS(I2 * 3.141592 / 180)) - ((((((A276 * -1) /0.00155633802816914)*(S2/1000)) - K2) * SIN(G2 * 3.141592 / 180) * SIN(H2 * 3.141592 / 180) + ((((B276 * 1) /0.00191549295774602)*(S2/1000)) - L2) * COS(H2 * 3.141592 / 180) - ((((C276 * 1) /1)*(S2/1000)) - M2) * COS(G2 * 3.141592 / 180) * SIN(H2 * 3.141592 / 180))  * SIN(I2 * 3.141592 / 180))</f>
        <v>806.81980329521753</v>
      </c>
      <c r="F276">
        <f>((((((A276 * -1) /0.00155633802816914)*(S2/1000)) - K2) * SIN(G2 * 3.141592 / 180) * SIN(H2 * 3.141592 / 180) + ((((B276 * 1) /0.00191549295774602)*(S2/1000)) - L2) * COS(H2 * 3.141592 / 180) - ((((C276 * 1) /1)*(S2/1000)) - M2) * COS(G2 * 3.141592 / 180) * SIN(H2 * 3.141592 / 180))  * COS(I2 * 3.141592 / 180)) + ((((((A276 * -1) /0.00155633802816914)*(S2/1000)) - K2) * COS(G2 * 3.141592 / 180) + ((((C276 * 1) /1)*(S2/1000)) - M2) * SIN(G2 * 3.141592 / 180)) * SIN(I2 * 3.141592 / 180))</f>
        <v>-1384.0359911624569</v>
      </c>
    </row>
    <row r="277" spans="1:6" x14ac:dyDescent="0.25">
      <c r="A277">
        <f>56.7973 + (O2 * 0.00220999999999947)</f>
        <v>56.819399999999995</v>
      </c>
      <c r="B277">
        <v>-133.00149999999999</v>
      </c>
      <c r="C277">
        <v>1.2599999999999998</v>
      </c>
      <c r="E277">
        <f>((((((A277 * -1) /0.00155633802816914)*(S2/1000)) - K2) * COS(G2 * 3.141592 / 180) + ((((C277 * 1) /1)*(S2/1000)) - M2) * SIN(G2 * 3.141592 / 180)) * COS(I2 * 3.141592 / 180)) - ((((((A277 * -1) /0.00155633802816914)*(S2/1000)) - K2) * SIN(G2 * 3.141592 / 180) * SIN(H2 * 3.141592 / 180) + ((((B277 * 1) /0.00191549295774602)*(S2/1000)) - L2) * COS(H2 * 3.141592 / 180) - ((((C277 * 1) /1)*(S2/1000)) - M2) * COS(G2 * 3.141592 / 180) * SIN(H2 * 3.141592 / 180))  * SIN(I2 * 3.141592 / 180))</f>
        <v>807.60652991513871</v>
      </c>
      <c r="F277">
        <f>((((((A277 * -1) /0.00155633802816914)*(S2/1000)) - K2) * SIN(G2 * 3.141592 / 180) * SIN(H2 * 3.141592 / 180) + ((((B277 * 1) /0.00191549295774602)*(S2/1000)) - L2) * COS(H2 * 3.141592 / 180) - ((((C277 * 1) /1)*(S2/1000)) - M2) * COS(G2 * 3.141592 / 180) * SIN(H2 * 3.141592 / 180))  * COS(I2 * 3.141592 / 180)) + ((((((A277 * -1) /0.00155633802816914)*(S2/1000)) - K2) * COS(G2 * 3.141592 / 180) + ((((C277 * 1) /1)*(S2/1000)) - M2) * SIN(G2 * 3.141592 / 180)) * SIN(I2 * 3.141592 / 180))</f>
        <v>-1384.2467947056739</v>
      </c>
    </row>
    <row r="278" spans="1:6" x14ac:dyDescent="0.25">
      <c r="A278">
        <f>56.7973 + (O2 * 0.00220999999999947)</f>
        <v>56.819399999999995</v>
      </c>
      <c r="B278">
        <v>-133.00149999999999</v>
      </c>
      <c r="C278">
        <v>2.6799999999999997</v>
      </c>
      <c r="E278">
        <f>((((((A278 * -1) /0.00155633802816914)*(S2/1000)) - K2) * COS(G2 * 3.141592 / 180) + ((((C278 * 1) /1)*(S2/1000)) - M2) * SIN(G2 * 3.141592 / 180)) * COS(I2 * 3.141592 / 180)) - ((((((A278 * -1) /0.00155633802816914)*(S2/1000)) - K2) * SIN(G2 * 3.141592 / 180) * SIN(H2 * 3.141592 / 180) + ((((B278 * 1) /0.00191549295774602)*(S2/1000)) - L2) * COS(H2 * 3.141592 / 180) - ((((C278 * 1) /1)*(S2/1000)) - M2) * COS(G2 * 3.141592 / 180) * SIN(H2 * 3.141592 / 180))  * SIN(I2 * 3.141592 / 180))</f>
        <v>807.60676353250756</v>
      </c>
      <c r="F278">
        <f>((((((A278 * -1) /0.00155633802816914)*(S2/1000)) - K2) * SIN(G2 * 3.141592 / 180) * SIN(H2 * 3.141592 / 180) + ((((B278 * 1) /0.00191549295774602)*(S2/1000)) - L2) * COS(H2 * 3.141592 / 180) - ((((C278 * 1) /1)*(S2/1000)) - M2) * COS(G2 * 3.141592 / 180) * SIN(H2 * 3.141592 / 180))  * COS(I2 * 3.141592 / 180)) + ((((((A278 * -1) /0.00155633802816914)*(S2/1000)) - K2) * COS(G2 * 3.141592 / 180) + ((((C278 * 1) /1)*(S2/1000)) - M2) * SIN(G2 * 3.141592 / 180)) * SIN(I2 * 3.141592 / 180))</f>
        <v>-1384.1070432360002</v>
      </c>
    </row>
    <row r="279" spans="1:6" x14ac:dyDescent="0.25">
      <c r="A279">
        <f>56.7973 + (O2 * 0.00220999999999947)</f>
        <v>56.819399999999995</v>
      </c>
      <c r="B279">
        <v>-132.9743</v>
      </c>
      <c r="C279">
        <v>2.6799999999999997</v>
      </c>
      <c r="E279">
        <f>((((((A279 * -1) /0.00155633802816914)*(S2/1000)) - K2) * COS(G2 * 3.141592 / 180) + ((((C279 * 1) /1)*(S2/1000)) - M2) * SIN(G2 * 3.141592 / 180)) * COS(I2 * 3.141592 / 180)) - ((((((A279 * -1) /0.00155633802816914)*(S2/1000)) - K2) * SIN(G2 * 3.141592 / 180) * SIN(H2 * 3.141592 / 180) + ((((B279 * 1) /0.00191549295774602)*(S2/1000)) - L2) * COS(H2 * 3.141592 / 180) - ((((C279 * 1) /1)*(S2/1000)) - M2) * COS(G2 * 3.141592 / 180) * SIN(H2 * 3.141592 / 180))  * SIN(I2 * 3.141592 / 180))</f>
        <v>806.8200369125866</v>
      </c>
      <c r="F279">
        <f>((((((A279 * -1) /0.00155633802816914)*(S2/1000)) - K2) * SIN(G2 * 3.141592 / 180) * SIN(H2 * 3.141592 / 180) + ((((B279 * 1) /0.00191549295774602)*(S2/1000)) - L2) * COS(H2 * 3.141592 / 180) - ((((C279 * 1) /1)*(S2/1000)) - M2) * COS(G2 * 3.141592 / 180) * SIN(H2 * 3.141592 / 180))  * COS(I2 * 3.141592 / 180)) + ((((((A279 * -1) /0.00155633802816914)*(S2/1000)) - K2) * COS(G2 * 3.141592 / 180) + ((((C279 * 1) /1)*(S2/1000)) - M2) * SIN(G2 * 3.141592 / 180)) * SIN(I2 * 3.141592 / 180))</f>
        <v>-1383.8962396927832</v>
      </c>
    </row>
    <row r="280" spans="1:6" x14ac:dyDescent="0.25">
      <c r="A280">
        <f>56.7973 + (O2 * 0.00220999999999947)</f>
        <v>56.819399999999995</v>
      </c>
      <c r="B280">
        <v>-132.9743</v>
      </c>
      <c r="C280">
        <v>4.0999999999999996</v>
      </c>
      <c r="E280">
        <f>((((((A280 * -1) /0.00155633802816914)*(S2/1000)) - K2) * COS(G2 * 3.141592 / 180) + ((((C280 * 1) /1)*(S2/1000)) - M2) * SIN(G2 * 3.141592 / 180)) * COS(I2 * 3.141592 / 180)) - ((((((A280 * -1) /0.00155633802816914)*(S2/1000)) - K2) * SIN(G2 * 3.141592 / 180) * SIN(H2 * 3.141592 / 180) + ((((B280 * 1) /0.00191549295774602)*(S2/1000)) - L2) * COS(H2 * 3.141592 / 180) - ((((C280 * 1) /1)*(S2/1000)) - M2) * COS(G2 * 3.141592 / 180) * SIN(H2 * 3.141592 / 180))  * SIN(I2 * 3.141592 / 180))</f>
        <v>806.82027052995568</v>
      </c>
      <c r="F280">
        <f>((((((A280 * -1) /0.00155633802816914)*(S2/1000)) - K2) * SIN(G2 * 3.141592 / 180) * SIN(H2 * 3.141592 / 180) + ((((B280 * 1) /0.00191549295774602)*(S2/1000)) - L2) * COS(H2 * 3.141592 / 180) - ((((C280 * 1) /1)*(S2/1000)) - M2) * COS(G2 * 3.141592 / 180) * SIN(H2 * 3.141592 / 180))  * COS(I2 * 3.141592 / 180)) + ((((((A280 * -1) /0.00155633802816914)*(S2/1000)) - K2) * COS(G2 * 3.141592 / 180) + ((((C280 * 1) /1)*(S2/1000)) - M2) * SIN(G2 * 3.141592 / 180)) * SIN(I2 * 3.141592 / 180))</f>
        <v>-1383.7564882231093</v>
      </c>
    </row>
    <row r="281" spans="1:6" x14ac:dyDescent="0.25">
      <c r="A281">
        <f>56.7973 + (O2 * 0.00220999999999947)</f>
        <v>56.819399999999995</v>
      </c>
      <c r="B281">
        <v>-133.00149999999999</v>
      </c>
      <c r="C281">
        <v>4.0999999999999996</v>
      </c>
      <c r="E281">
        <f>((((((A281 * -1) /0.00155633802816914)*(S2/1000)) - K2) * COS(G2 * 3.141592 / 180) + ((((C281 * 1) /1)*(S2/1000)) - M2) * SIN(G2 * 3.141592 / 180)) * COS(I2 * 3.141592 / 180)) - ((((((A281 * -1) /0.00155633802816914)*(S2/1000)) - K2) * SIN(G2 * 3.141592 / 180) * SIN(H2 * 3.141592 / 180) + ((((B281 * 1) /0.00191549295774602)*(S2/1000)) - L2) * COS(H2 * 3.141592 / 180) - ((((C281 * 1) /1)*(S2/1000)) - M2) * COS(G2 * 3.141592 / 180) * SIN(H2 * 3.141592 / 180))  * SIN(I2 * 3.141592 / 180))</f>
        <v>807.60699714987686</v>
      </c>
      <c r="F281">
        <f>((((((A281 * -1) /0.00155633802816914)*(S2/1000)) - K2) * SIN(G2 * 3.141592 / 180) * SIN(H2 * 3.141592 / 180) + ((((B281 * 1) /0.00191549295774602)*(S2/1000)) - L2) * COS(H2 * 3.141592 / 180) - ((((C281 * 1) /1)*(S2/1000)) - M2) * COS(G2 * 3.141592 / 180) * SIN(H2 * 3.141592 / 180))  * COS(I2 * 3.141592 / 180)) + ((((((A281 * -1) /0.00155633802816914)*(S2/1000)) - K2) * COS(G2 * 3.141592 / 180) + ((((C281 * 1) /1)*(S2/1000)) - M2) * SIN(G2 * 3.141592 / 180)) * SIN(I2 * 3.141592 / 180))</f>
        <v>-1383.9672917663265</v>
      </c>
    </row>
    <row r="282" spans="1:6" x14ac:dyDescent="0.25">
      <c r="A282">
        <f>56.7973 + (O2 * 0.00220999999999947)</f>
        <v>56.819399999999995</v>
      </c>
      <c r="B282">
        <v>-133.00149999999999</v>
      </c>
      <c r="C282">
        <v>5.52</v>
      </c>
      <c r="E282">
        <f>((((((A282 * -1) /0.00155633802816914)*(S2/1000)) - K2) * COS(G2 * 3.141592 / 180) + ((((C282 * 1) /1)*(S2/1000)) - M2) * SIN(G2 * 3.141592 / 180)) * COS(I2 * 3.141592 / 180)) - ((((((A282 * -1) /0.00155633802816914)*(S2/1000)) - K2) * SIN(G2 * 3.141592 / 180) * SIN(H2 * 3.141592 / 180) + ((((B282 * 1) /0.00191549295774602)*(S2/1000)) - L2) * COS(H2 * 3.141592 / 180) - ((((C282 * 1) /1)*(S2/1000)) - M2) * COS(G2 * 3.141592 / 180) * SIN(H2 * 3.141592 / 180))  * SIN(I2 * 3.141592 / 180))</f>
        <v>807.60723076724605</v>
      </c>
      <c r="F282">
        <f>((((((A282 * -1) /0.00155633802816914)*(S2/1000)) - K2) * SIN(G2 * 3.141592 / 180) * SIN(H2 * 3.141592 / 180) + ((((B282 * 1) /0.00191549295774602)*(S2/1000)) - L2) * COS(H2 * 3.141592 / 180) - ((((C282 * 1) /1)*(S2/1000)) - M2) * COS(G2 * 3.141592 / 180) * SIN(H2 * 3.141592 / 180))  * COS(I2 * 3.141592 / 180)) + ((((((A282 * -1) /0.00155633802816914)*(S2/1000)) - K2) * COS(G2 * 3.141592 / 180) + ((((C282 * 1) /1)*(S2/1000)) - M2) * SIN(G2 * 3.141592 / 180)) * SIN(I2 * 3.141592 / 180))</f>
        <v>-1383.8275402966528</v>
      </c>
    </row>
    <row r="283" spans="1:6" x14ac:dyDescent="0.25">
      <c r="A283">
        <f>56.7973 + (O2 * 0.00220999999999947)</f>
        <v>56.819399999999995</v>
      </c>
      <c r="B283">
        <v>-132.9743</v>
      </c>
      <c r="C283">
        <v>5.52</v>
      </c>
      <c r="E283">
        <f>((((((A283 * -1) /0.00155633802816914)*(S2/1000)) - K2) * COS(G2 * 3.141592 / 180) + ((((C283 * 1) /1)*(S2/1000)) - M2) * SIN(G2 * 3.141592 / 180)) * COS(I2 * 3.141592 / 180)) - ((((((A283 * -1) /0.00155633802816914)*(S2/1000)) - K2) * SIN(G2 * 3.141592 / 180) * SIN(H2 * 3.141592 / 180) + ((((B283 * 1) /0.00191549295774602)*(S2/1000)) - L2) * COS(H2 * 3.141592 / 180) - ((((C283 * 1) /1)*(S2/1000)) - M2) * COS(G2 * 3.141592 / 180) * SIN(H2 * 3.141592 / 180))  * SIN(I2 * 3.141592 / 180))</f>
        <v>806.82050414732487</v>
      </c>
      <c r="F283">
        <f>((((((A283 * -1) /0.00155633802816914)*(S2/1000)) - K2) * SIN(G2 * 3.141592 / 180) * SIN(H2 * 3.141592 / 180) + ((((B283 * 1) /0.00191549295774602)*(S2/1000)) - L2) * COS(H2 * 3.141592 / 180) - ((((C283 * 1) /1)*(S2/1000)) - M2) * COS(G2 * 3.141592 / 180) * SIN(H2 * 3.141592 / 180))  * COS(I2 * 3.141592 / 180)) + ((((((A283 * -1) /0.00155633802816914)*(S2/1000)) - K2) * COS(G2 * 3.141592 / 180) + ((((C283 * 1) /1)*(S2/1000)) - M2) * SIN(G2 * 3.141592 / 180)) * SIN(I2 * 3.141592 / 180))</f>
        <v>-1383.6167367534358</v>
      </c>
    </row>
    <row r="284" spans="1:6" x14ac:dyDescent="0.25">
      <c r="A284">
        <f>56.7973 + (O2 * 0.00220999999999947)</f>
        <v>56.819399999999995</v>
      </c>
      <c r="B284">
        <v>-132.9743</v>
      </c>
      <c r="C284">
        <v>6.9399999999999995</v>
      </c>
      <c r="E284">
        <f>((((((A284 * -1) /0.00155633802816914)*(S2/1000)) - K2) * COS(G2 * 3.141592 / 180) + ((((C284 * 1) /1)*(S2/1000)) - M2) * SIN(G2 * 3.141592 / 180)) * COS(I2 * 3.141592 / 180)) - ((((((A284 * -1) /0.00155633802816914)*(S2/1000)) - K2) * SIN(G2 * 3.141592 / 180) * SIN(H2 * 3.141592 / 180) + ((((B284 * 1) /0.00191549295774602)*(S2/1000)) - L2) * COS(H2 * 3.141592 / 180) - ((((C284 * 1) /1)*(S2/1000)) - M2) * COS(G2 * 3.141592 / 180) * SIN(H2 * 3.141592 / 180))  * SIN(I2 * 3.141592 / 180))</f>
        <v>806.82073776469417</v>
      </c>
      <c r="F284">
        <f>((((((A284 * -1) /0.00155633802816914)*(S2/1000)) - K2) * SIN(G2 * 3.141592 / 180) * SIN(H2 * 3.141592 / 180) + ((((B284 * 1) /0.00191549295774602)*(S2/1000)) - L2) * COS(H2 * 3.141592 / 180) - ((((C284 * 1) /1)*(S2/1000)) - M2) * COS(G2 * 3.141592 / 180) * SIN(H2 * 3.141592 / 180))  * COS(I2 * 3.141592 / 180)) + ((((((A284 * -1) /0.00155633802816914)*(S2/1000)) - K2) * COS(G2 * 3.141592 / 180) + ((((C284 * 1) /1)*(S2/1000)) - M2) * SIN(G2 * 3.141592 / 180)) * SIN(I2 * 3.141592 / 180))</f>
        <v>-1383.4769852837621</v>
      </c>
    </row>
    <row r="285" spans="1:6" x14ac:dyDescent="0.25">
      <c r="A285">
        <f>56.7973 + (O2 * 0.00220999999999947)</f>
        <v>56.819399999999995</v>
      </c>
      <c r="B285">
        <v>-133.00149999999999</v>
      </c>
      <c r="C285">
        <v>6.9399999999999995</v>
      </c>
      <c r="E285">
        <f>((((((A285 * -1) /0.00155633802816914)*(S2/1000)) - K2) * COS(G2 * 3.141592 / 180) + ((((C285 * 1) /1)*(S2/1000)) - M2) * SIN(G2 * 3.141592 / 180)) * COS(I2 * 3.141592 / 180)) - ((((((A285 * -1) /0.00155633802816914)*(S2/1000)) - K2) * SIN(G2 * 3.141592 / 180) * SIN(H2 * 3.141592 / 180) + ((((B285 * 1) /0.00191549295774602)*(S2/1000)) - L2) * COS(H2 * 3.141592 / 180) - ((((C285 * 1) /1)*(S2/1000)) - M2) * COS(G2 * 3.141592 / 180) * SIN(H2 * 3.141592 / 180))  * SIN(I2 * 3.141592 / 180))</f>
        <v>807.60746438461535</v>
      </c>
      <c r="F285">
        <f>((((((A285 * -1) /0.00155633802816914)*(S2/1000)) - K2) * SIN(G2 * 3.141592 / 180) * SIN(H2 * 3.141592 / 180) + ((((B285 * 1) /0.00191549295774602)*(S2/1000)) - L2) * COS(H2 * 3.141592 / 180) - ((((C285 * 1) /1)*(S2/1000)) - M2) * COS(G2 * 3.141592 / 180) * SIN(H2 * 3.141592 / 180))  * COS(I2 * 3.141592 / 180)) + ((((((A285 * -1) /0.00155633802816914)*(S2/1000)) - K2) * COS(G2 * 3.141592 / 180) + ((((C285 * 1) /1)*(S2/1000)) - M2) * SIN(G2 * 3.141592 / 180)) * SIN(I2 * 3.141592 / 180))</f>
        <v>-1383.6877888269792</v>
      </c>
    </row>
    <row r="286" spans="1:6" x14ac:dyDescent="0.25">
      <c r="A286">
        <f>56.7973 + (O2 * 0.00220999999999947)</f>
        <v>56.819399999999995</v>
      </c>
      <c r="B286">
        <v>-133.00149999999999</v>
      </c>
      <c r="C286">
        <v>8.36</v>
      </c>
      <c r="E286">
        <f>((((((A286 * -1) /0.00155633802816914)*(S2/1000)) - K2) * COS(G2 * 3.141592 / 180) + ((((C286 * 1) /1)*(S2/1000)) - M2) * SIN(G2 * 3.141592 / 180)) * COS(I2 * 3.141592 / 180)) - ((((((A286 * -1) /0.00155633802816914)*(S2/1000)) - K2) * SIN(G2 * 3.141592 / 180) * SIN(H2 * 3.141592 / 180) + ((((B286 * 1) /0.00191549295774602)*(S2/1000)) - L2) * COS(H2 * 3.141592 / 180) - ((((C286 * 1) /1)*(S2/1000)) - M2) * COS(G2 * 3.141592 / 180) * SIN(H2 * 3.141592 / 180))  * SIN(I2 * 3.141592 / 180))</f>
        <v>807.60769800198443</v>
      </c>
      <c r="F286">
        <f>((((((A286 * -1) /0.00155633802816914)*(S2/1000)) - K2) * SIN(G2 * 3.141592 / 180) * SIN(H2 * 3.141592 / 180) + ((((B286 * 1) /0.00191549295774602)*(S2/1000)) - L2) * COS(H2 * 3.141592 / 180) - ((((C286 * 1) /1)*(S2/1000)) - M2) * COS(G2 * 3.141592 / 180) * SIN(H2 * 3.141592 / 180))  * COS(I2 * 3.141592 / 180)) + ((((((A286 * -1) /0.00155633802816914)*(S2/1000)) - K2) * COS(G2 * 3.141592 / 180) + ((((C286 * 1) /1)*(S2/1000)) - M2) * SIN(G2 * 3.141592 / 180)) * SIN(I2 * 3.141592 / 180))</f>
        <v>-1383.5480373573055</v>
      </c>
    </row>
    <row r="287" spans="1:6" x14ac:dyDescent="0.25">
      <c r="A287">
        <f>56.7973 + (O2 * 0.00220999999999947)</f>
        <v>56.819399999999995</v>
      </c>
      <c r="B287">
        <v>-132.9743</v>
      </c>
      <c r="C287">
        <v>8.36</v>
      </c>
      <c r="E287">
        <f>((((((A287 * -1) /0.00155633802816914)*(S2/1000)) - K2) * COS(G2 * 3.141592 / 180) + ((((C287 * 1) /1)*(S2/1000)) - M2) * SIN(G2 * 3.141592 / 180)) * COS(I2 * 3.141592 / 180)) - ((((((A287 * -1) /0.00155633802816914)*(S2/1000)) - K2) * SIN(G2 * 3.141592 / 180) * SIN(H2 * 3.141592 / 180) + ((((B287 * 1) /0.00191549295774602)*(S2/1000)) - L2) * COS(H2 * 3.141592 / 180) - ((((C287 * 1) /1)*(S2/1000)) - M2) * COS(G2 * 3.141592 / 180) * SIN(H2 * 3.141592 / 180))  * SIN(I2 * 3.141592 / 180))</f>
        <v>806.82097138206348</v>
      </c>
      <c r="F287">
        <f>((((((A287 * -1) /0.00155633802816914)*(S2/1000)) - K2) * SIN(G2 * 3.141592 / 180) * SIN(H2 * 3.141592 / 180) + ((((B287 * 1) /0.00191549295774602)*(S2/1000)) - L2) * COS(H2 * 3.141592 / 180) - ((((C287 * 1) /1)*(S2/1000)) - M2) * COS(G2 * 3.141592 / 180) * SIN(H2 * 3.141592 / 180))  * COS(I2 * 3.141592 / 180)) + ((((((A287 * -1) /0.00155633802816914)*(S2/1000)) - K2) * COS(G2 * 3.141592 / 180) + ((((C287 * 1) /1)*(S2/1000)) - M2) * SIN(G2 * 3.141592 / 180)) * SIN(I2 * 3.141592 / 180))</f>
        <v>-1383.3372338140884</v>
      </c>
    </row>
    <row r="288" spans="1:6" x14ac:dyDescent="0.25">
      <c r="A288">
        <f>56.7973 + (O2 * 0.00220999999999947)</f>
        <v>56.819399999999995</v>
      </c>
      <c r="B288">
        <v>-132.9743</v>
      </c>
      <c r="C288">
        <v>9.7799999999999994</v>
      </c>
      <c r="E288">
        <f>((((((A288 * -1) /0.00155633802816914)*(S2/1000)) - K2) * COS(G2 * 3.141592 / 180) + ((((C288 * 1) /1)*(S2/1000)) - M2) * SIN(G2 * 3.141592 / 180)) * COS(I2 * 3.141592 / 180)) - ((((((A288 * -1) /0.00155633802816914)*(S2/1000)) - K2) * SIN(G2 * 3.141592 / 180) * SIN(H2 * 3.141592 / 180) + ((((B288 * 1) /0.00191549295774602)*(S2/1000)) - L2) * COS(H2 * 3.141592 / 180) - ((((C288 * 1) /1)*(S2/1000)) - M2) * COS(G2 * 3.141592 / 180) * SIN(H2 * 3.141592 / 180))  * SIN(I2 * 3.141592 / 180))</f>
        <v>806.82120499943244</v>
      </c>
      <c r="F288">
        <f>((((((A288 * -1) /0.00155633802816914)*(S2/1000)) - K2) * SIN(G2 * 3.141592 / 180) * SIN(H2 * 3.141592 / 180) + ((((B288 * 1) /0.00191549295774602)*(S2/1000)) - L2) * COS(H2 * 3.141592 / 180) - ((((C288 * 1) /1)*(S2/1000)) - M2) * COS(G2 * 3.141592 / 180) * SIN(H2 * 3.141592 / 180))  * COS(I2 * 3.141592 / 180)) + ((((((A288 * -1) /0.00155633802816914)*(S2/1000)) - K2) * COS(G2 * 3.141592 / 180) + ((((C288 * 1) /1)*(S2/1000)) - M2) * SIN(G2 * 3.141592 / 180)) * SIN(I2 * 3.141592 / 180))</f>
        <v>-1383.1974823444148</v>
      </c>
    </row>
    <row r="289" spans="1:6" x14ac:dyDescent="0.25">
      <c r="A289">
        <f>56.7973 + (O2 * 0.00220999999999947)</f>
        <v>56.819399999999995</v>
      </c>
      <c r="B289">
        <v>-133.00149999999999</v>
      </c>
      <c r="C289">
        <v>9.7799999999999994</v>
      </c>
      <c r="E289">
        <f>((((((A289 * -1) /0.00155633802816914)*(S2/1000)) - K2) * COS(G2 * 3.141592 / 180) + ((((C289 * 1) /1)*(S2/1000)) - M2) * SIN(G2 * 3.141592 / 180)) * COS(I2 * 3.141592 / 180)) - ((((((A289 * -1) /0.00155633802816914)*(S2/1000)) - K2) * SIN(G2 * 3.141592 / 180) * SIN(H2 * 3.141592 / 180) + ((((B289 * 1) /0.00191549295774602)*(S2/1000)) - L2) * COS(H2 * 3.141592 / 180) - ((((C289 * 1) /1)*(S2/1000)) - M2) * COS(G2 * 3.141592 / 180) * SIN(H2 * 3.141592 / 180))  * SIN(I2 * 3.141592 / 180))</f>
        <v>807.60793161935362</v>
      </c>
      <c r="F289">
        <f>((((((A289 * -1) /0.00155633802816914)*(S2/1000)) - K2) * SIN(G2 * 3.141592 / 180) * SIN(H2 * 3.141592 / 180) + ((((B289 * 1) /0.00191549295774602)*(S2/1000)) - L2) * COS(H2 * 3.141592 / 180) - ((((C289 * 1) /1)*(S2/1000)) - M2) * COS(G2 * 3.141592 / 180) * SIN(H2 * 3.141592 / 180))  * COS(I2 * 3.141592 / 180)) + ((((((A289 * -1) /0.00155633802816914)*(S2/1000)) - K2) * COS(G2 * 3.141592 / 180) + ((((C289 * 1) /1)*(S2/1000)) - M2) * SIN(G2 * 3.141592 / 180)) * SIN(I2 * 3.141592 / 180))</f>
        <v>-1383.4082858876318</v>
      </c>
    </row>
    <row r="290" spans="1:6" x14ac:dyDescent="0.25">
      <c r="A290">
        <f>56.7973 + (O2 * 0.00220999999999947)</f>
        <v>56.819399999999995</v>
      </c>
      <c r="B290">
        <v>-133.00149999999999</v>
      </c>
      <c r="C290">
        <v>11.2</v>
      </c>
      <c r="E290">
        <f>((((((A290 * -1) /0.00155633802816914)*(S2/1000)) - K2) * COS(G2 * 3.141592 / 180) + ((((C290 * 1) /1)*(S2/1000)) - M2) * SIN(G2 * 3.141592 / 180)) * COS(I2 * 3.141592 / 180)) - ((((((A290 * -1) /0.00155633802816914)*(S2/1000)) - K2) * SIN(G2 * 3.141592 / 180) * SIN(H2 * 3.141592 / 180) + ((((B290 * 1) /0.00191549295774602)*(S2/1000)) - L2) * COS(H2 * 3.141592 / 180) - ((((C290 * 1) /1)*(S2/1000)) - M2) * COS(G2 * 3.141592 / 180) * SIN(H2 * 3.141592 / 180))  * SIN(I2 * 3.141592 / 180))</f>
        <v>807.60816523672293</v>
      </c>
      <c r="F290">
        <f>((((((A290 * -1) /0.00155633802816914)*(S2/1000)) - K2) * SIN(G2 * 3.141592 / 180) * SIN(H2 * 3.141592 / 180) + ((((B290 * 1) /0.00191549295774602)*(S2/1000)) - L2) * COS(H2 * 3.141592 / 180) - ((((C290 * 1) /1)*(S2/1000)) - M2) * COS(G2 * 3.141592 / 180) * SIN(H2 * 3.141592 / 180))  * COS(I2 * 3.141592 / 180)) + ((((((A290 * -1) /0.00155633802816914)*(S2/1000)) - K2) * COS(G2 * 3.141592 / 180) + ((((C290 * 1) /1)*(S2/1000)) - M2) * SIN(G2 * 3.141592 / 180)) * SIN(I2 * 3.141592 / 180))</f>
        <v>-1383.2685344179583</v>
      </c>
    </row>
    <row r="291" spans="1:6" x14ac:dyDescent="0.25">
      <c r="A291">
        <f>56.7973 + (O2 * 0.00220999999999947)</f>
        <v>56.819399999999995</v>
      </c>
      <c r="B291">
        <v>-132.9743</v>
      </c>
      <c r="C291">
        <v>11.2</v>
      </c>
      <c r="E291">
        <f>((((((A291 * -1) /0.00155633802816914)*(S2/1000)) - K2) * COS(G2 * 3.141592 / 180) + ((((C291 * 1) /1)*(S2/1000)) - M2) * SIN(G2 * 3.141592 / 180)) * COS(I2 * 3.141592 / 180)) - ((((((A291 * -1) /0.00155633802816914)*(S2/1000)) - K2) * SIN(G2 * 3.141592 / 180) * SIN(H2 * 3.141592 / 180) + ((((B291 * 1) /0.00191549295774602)*(S2/1000)) - L2) * COS(H2 * 3.141592 / 180) - ((((C291 * 1) /1)*(S2/1000)) - M2) * COS(G2 * 3.141592 / 180) * SIN(H2 * 3.141592 / 180))  * SIN(I2 * 3.141592 / 180))</f>
        <v>806.82143861680174</v>
      </c>
      <c r="F291">
        <f>((((((A291 * -1) /0.00155633802816914)*(S2/1000)) - K2) * SIN(G2 * 3.141592 / 180) * SIN(H2 * 3.141592 / 180) + ((((B291 * 1) /0.00191549295774602)*(S2/1000)) - L2) * COS(H2 * 3.141592 / 180) - ((((C291 * 1) /1)*(S2/1000)) - M2) * COS(G2 * 3.141592 / 180) * SIN(H2 * 3.141592 / 180))  * COS(I2 * 3.141592 / 180)) + ((((((A291 * -1) /0.00155633802816914)*(S2/1000)) - K2) * COS(G2 * 3.141592 / 180) + ((((C291 * 1) /1)*(S2/1000)) - M2) * SIN(G2 * 3.141592 / 180)) * SIN(I2 * 3.141592 / 180))</f>
        <v>-1383.0577308747411</v>
      </c>
    </row>
    <row r="292" spans="1:6" x14ac:dyDescent="0.25">
      <c r="A292">
        <f>56.7973 + (O2 * 0.00220999999999947)</f>
        <v>56.819399999999995</v>
      </c>
      <c r="B292">
        <v>-133.00149999999999</v>
      </c>
      <c r="C292">
        <v>11.2</v>
      </c>
      <c r="E292">
        <f>((((((A292 * -1) /0.00155633802816914)*(S2/1000)) - K2) * COS(G2 * 3.141592 / 180) + ((((C292 * 1) /1)*(S2/1000)) - M2) * SIN(G2 * 3.141592 / 180)) * COS(I2 * 3.141592 / 180)) - ((((((A292 * -1) /0.00155633802816914)*(S2/1000)) - K2) * SIN(G2 * 3.141592 / 180) * SIN(H2 * 3.141592 / 180) + ((((B292 * 1) /0.00191549295774602)*(S2/1000)) - L2) * COS(H2 * 3.141592 / 180) - ((((C292 * 1) /1)*(S2/1000)) - M2) * COS(G2 * 3.141592 / 180) * SIN(H2 * 3.141592 / 180))  * SIN(I2 * 3.141592 / 180))</f>
        <v>807.60816523672293</v>
      </c>
      <c r="F292">
        <f>((((((A292 * -1) /0.00155633802816914)*(S2/1000)) - K2) * SIN(G2 * 3.141592 / 180) * SIN(H2 * 3.141592 / 180) + ((((B292 * 1) /0.00191549295774602)*(S2/1000)) - L2) * COS(H2 * 3.141592 / 180) - ((((C292 * 1) /1)*(S2/1000)) - M2) * COS(G2 * 3.141592 / 180) * SIN(H2 * 3.141592 / 180))  * COS(I2 * 3.141592 / 180)) + ((((((A292 * -1) /0.00155633802816914)*(S2/1000)) - K2) * COS(G2 * 3.141592 / 180) + ((((C292 * 1) /1)*(S2/1000)) - M2) * SIN(G2 * 3.141592 / 180)) * SIN(I2 * 3.141592 / 180))</f>
        <v>-1383.2685344179583</v>
      </c>
    </row>
    <row r="293" spans="1:6" x14ac:dyDescent="0.25">
      <c r="A293">
        <f>56.7973 + (O2 * 0.00220999999999947)</f>
        <v>56.819399999999995</v>
      </c>
      <c r="B293">
        <v>-133.00149999999999</v>
      </c>
      <c r="C293">
        <v>-3</v>
      </c>
      <c r="E293">
        <f>((((((A293 * -1) /0.00155633802816914)*(S2/1000)) - K2) * COS(G2 * 3.141592 / 180) + ((((C293 * 1) /1)*(S2/1000)) - M2) * SIN(G2 * 3.141592 / 180)) * COS(I2 * 3.141592 / 180)) - ((((((A293 * -1) /0.00155633802816914)*(S2/1000)) - K2) * SIN(G2 * 3.141592 / 180) * SIN(H2 * 3.141592 / 180) + ((((B293 * 1) /0.00191549295774602)*(S2/1000)) - L2) * COS(H2 * 3.141592 / 180) - ((((C293 * 1) /1)*(S2/1000)) - M2) * COS(G2 * 3.141592 / 180) * SIN(H2 * 3.141592 / 180))  * SIN(I2 * 3.141592 / 180))</f>
        <v>807.60582906303102</v>
      </c>
      <c r="F293">
        <f>((((((A293 * -1) /0.00155633802816914)*(S2/1000)) - K2) * SIN(G2 * 3.141592 / 180) * SIN(H2 * 3.141592 / 180) + ((((B293 * 1) /0.00191549295774602)*(S2/1000)) - L2) * COS(H2 * 3.141592 / 180) - ((((C293 * 1) /1)*(S2/1000)) - M2) * COS(G2 * 3.141592 / 180) * SIN(H2 * 3.141592 / 180))  * COS(I2 * 3.141592 / 180)) + ((((((A293 * -1) /0.00155633802816914)*(S2/1000)) - K2) * COS(G2 * 3.141592 / 180) + ((((C293 * 1) /1)*(S2/1000)) - M2) * SIN(G2 * 3.141592 / 180)) * SIN(I2 * 3.141592 / 180))</f>
        <v>-1384.6660491146949</v>
      </c>
    </row>
    <row r="294" spans="1:6" x14ac:dyDescent="0.25">
      <c r="A294">
        <f>56.7973 + (O2 * 0.00220999999999947)</f>
        <v>56.819399999999995</v>
      </c>
      <c r="B294">
        <v>-132.99877999999998</v>
      </c>
      <c r="C294">
        <v>-3</v>
      </c>
      <c r="E294">
        <f>((((((A294 * -1) /0.00155633802816914)*(S2/1000)) - K2) * COS(G2 * 3.141592 / 180) + ((((C294 * 1) /1)*(S2/1000)) - M2) * SIN(G2 * 3.141592 / 180)) * COS(I2 * 3.141592 / 180)) - ((((((A294 * -1) /0.00155633802816914)*(S2/1000)) - K2) * SIN(G2 * 3.141592 / 180) * SIN(H2 * 3.141592 / 180) + ((((B294 * 1) /0.00191549295774602)*(S2/1000)) - L2) * COS(H2 * 3.141592 / 180) - ((((C294 * 1) /1)*(S2/1000)) - M2) * COS(G2 * 3.141592 / 180) * SIN(H2 * 3.141592 / 180))  * SIN(I2 * 3.141592 / 180))</f>
        <v>807.52715640103884</v>
      </c>
      <c r="F294">
        <f>((((((A294 * -1) /0.00155633802816914)*(S2/1000)) - K2) * SIN(G2 * 3.141592 / 180) * SIN(H2 * 3.141592 / 180) + ((((B294 * 1) /0.00191549295774602)*(S2/1000)) - L2) * COS(H2 * 3.141592 / 180) - ((((C294 * 1) /1)*(S2/1000)) - M2) * COS(G2 * 3.141592 / 180) * SIN(H2 * 3.141592 / 180))  * COS(I2 * 3.141592 / 180)) + ((((((A294 * -1) /0.00155633802816914)*(S2/1000)) - K2) * COS(G2 * 3.141592 / 180) + ((((C294 * 1) /1)*(S2/1000)) - M2) * SIN(G2 * 3.141592 / 180)) * SIN(I2 * 3.141592 / 180))</f>
        <v>-1384.6449687603731</v>
      </c>
    </row>
    <row r="295" spans="1:6" x14ac:dyDescent="0.25">
      <c r="A295">
        <f>56.7973 + (O2 * 0.00220999999999947)</f>
        <v>56.819399999999995</v>
      </c>
      <c r="B295">
        <v>-132.99877999999998</v>
      </c>
      <c r="C295">
        <v>11.2</v>
      </c>
      <c r="E295">
        <f>((((((A295 * -1) /0.00155633802816914)*(S2/1000)) - K2) * COS(G2 * 3.141592 / 180) + ((((C295 * 1) /1)*(S2/1000)) - M2) * SIN(G2 * 3.141592 / 180)) * COS(I2 * 3.141592 / 180)) - ((((((A295 * -1) /0.00155633802816914)*(S2/1000)) - K2) * SIN(G2 * 3.141592 / 180) * SIN(H2 * 3.141592 / 180) + ((((B295 * 1) /0.00191549295774602)*(S2/1000)) - L2) * COS(H2 * 3.141592 / 180) - ((((C295 * 1) /1)*(S2/1000)) - M2) * COS(G2 * 3.141592 / 180) * SIN(H2 * 3.141592 / 180))  * SIN(I2 * 3.141592 / 180))</f>
        <v>807.52949257473051</v>
      </c>
      <c r="F295">
        <f>((((((A295 * -1) /0.00155633802816914)*(S2/1000)) - K2) * SIN(G2 * 3.141592 / 180) * SIN(H2 * 3.141592 / 180) + ((((B295 * 1) /0.00191549295774602)*(S2/1000)) - L2) * COS(H2 * 3.141592 / 180) - ((((C295 * 1) /1)*(S2/1000)) - M2) * COS(G2 * 3.141592 / 180) * SIN(H2 * 3.141592 / 180))  * COS(I2 * 3.141592 / 180)) + ((((((A295 * -1) /0.00155633802816914)*(S2/1000)) - K2) * COS(G2 * 3.141592 / 180) + ((((C295 * 1) /1)*(S2/1000)) - M2) * SIN(G2 * 3.141592 / 180)) * SIN(I2 * 3.141592 / 180))</f>
        <v>-1383.2474540636365</v>
      </c>
    </row>
    <row r="296" spans="1:6" x14ac:dyDescent="0.25">
      <c r="A296">
        <f>56.7973 + (O2 * 0.00220999999999947)</f>
        <v>56.819399999999995</v>
      </c>
      <c r="B296">
        <v>-132.99606</v>
      </c>
      <c r="C296">
        <v>11.2</v>
      </c>
      <c r="E296">
        <f>((((((A296 * -1) /0.00155633802816914)*(S2/1000)) - K2) * COS(G2 * 3.141592 / 180) + ((((C296 * 1) /1)*(S2/1000)) - M2) * SIN(G2 * 3.141592 / 180)) * COS(I2 * 3.141592 / 180)) - ((((((A296 * -1) /0.00155633802816914)*(S2/1000)) - K2) * SIN(G2 * 3.141592 / 180) * SIN(H2 * 3.141592 / 180) + ((((B296 * 1) /0.00191549295774602)*(S2/1000)) - L2) * COS(H2 * 3.141592 / 180) - ((((C296 * 1) /1)*(S2/1000)) - M2) * COS(G2 * 3.141592 / 180) * SIN(H2 * 3.141592 / 180))  * SIN(I2 * 3.141592 / 180))</f>
        <v>807.45081991273855</v>
      </c>
      <c r="F296">
        <f>((((((A296 * -1) /0.00155633802816914)*(S2/1000)) - K2) * SIN(G2 * 3.141592 / 180) * SIN(H2 * 3.141592 / 180) + ((((B296 * 1) /0.00191549295774602)*(S2/1000)) - L2) * COS(H2 * 3.141592 / 180) - ((((C296 * 1) /1)*(S2/1000)) - M2) * COS(G2 * 3.141592 / 180) * SIN(H2 * 3.141592 / 180))  * COS(I2 * 3.141592 / 180)) + ((((((A296 * -1) /0.00155633802816914)*(S2/1000)) - K2) * COS(G2 * 3.141592 / 180) + ((((C296 * 1) /1)*(S2/1000)) - M2) * SIN(G2 * 3.141592 / 180)) * SIN(I2 * 3.141592 / 180))</f>
        <v>-1383.2263737093149</v>
      </c>
    </row>
    <row r="297" spans="1:6" x14ac:dyDescent="0.25">
      <c r="A297">
        <f>56.7973 + (O2 * 0.00220999999999947)</f>
        <v>56.819399999999995</v>
      </c>
      <c r="B297">
        <v>-132.99606</v>
      </c>
      <c r="C297">
        <v>-3</v>
      </c>
      <c r="E297">
        <f>((((((A297 * -1) /0.00155633802816914)*(S2/1000)) - K2) * COS(G2 * 3.141592 / 180) + ((((C297 * 1) /1)*(S2/1000)) - M2) * SIN(G2 * 3.141592 / 180)) * COS(I2 * 3.141592 / 180)) - ((((((A297 * -1) /0.00155633802816914)*(S2/1000)) - K2) * SIN(G2 * 3.141592 / 180) * SIN(H2 * 3.141592 / 180) + ((((B297 * 1) /0.00191549295774602)*(S2/1000)) - L2) * COS(H2 * 3.141592 / 180) - ((((C297 * 1) /1)*(S2/1000)) - M2) * COS(G2 * 3.141592 / 180) * SIN(H2 * 3.141592 / 180))  * SIN(I2 * 3.141592 / 180))</f>
        <v>807.44848373904688</v>
      </c>
      <c r="F297">
        <f>((((((A297 * -1) /0.00155633802816914)*(S2/1000)) - K2) * SIN(G2 * 3.141592 / 180) * SIN(H2 * 3.141592 / 180) + ((((B297 * 1) /0.00191549295774602)*(S2/1000)) - L2) * COS(H2 * 3.141592 / 180) - ((((C297 * 1) /1)*(S2/1000)) - M2) * COS(G2 * 3.141592 / 180) * SIN(H2 * 3.141592 / 180))  * COS(I2 * 3.141592 / 180)) + ((((((A297 * -1) /0.00155633802816914)*(S2/1000)) - K2) * COS(G2 * 3.141592 / 180) + ((((C297 * 1) /1)*(S2/1000)) - M2) * SIN(G2 * 3.141592 / 180)) * SIN(I2 * 3.141592 / 180))</f>
        <v>-1384.6238884060515</v>
      </c>
    </row>
    <row r="298" spans="1:6" x14ac:dyDescent="0.25">
      <c r="A298">
        <f>56.7973 + (O2 * 0.00220999999999947)</f>
        <v>56.819399999999995</v>
      </c>
      <c r="B298">
        <v>-132.99333999999999</v>
      </c>
      <c r="C298">
        <v>-3</v>
      </c>
      <c r="E298">
        <f>((((((A298 * -1) /0.00155633802816914)*(S2/1000)) - K2) * COS(G2 * 3.141592 / 180) + ((((C298 * 1) /1)*(S2/1000)) - M2) * SIN(G2 * 3.141592 / 180)) * COS(I2 * 3.141592 / 180)) - ((((((A298 * -1) /0.00155633802816914)*(S2/1000)) - K2) * SIN(G2 * 3.141592 / 180) * SIN(H2 * 3.141592 / 180) + ((((B298 * 1) /0.00191549295774602)*(S2/1000)) - L2) * COS(H2 * 3.141592 / 180) - ((((C298 * 1) /1)*(S2/1000)) - M2) * COS(G2 * 3.141592 / 180) * SIN(H2 * 3.141592 / 180))  * SIN(I2 * 3.141592 / 180))</f>
        <v>807.36981107705492</v>
      </c>
      <c r="F298">
        <f>((((((A298 * -1) /0.00155633802816914)*(S2/1000)) - K2) * SIN(G2 * 3.141592 / 180) * SIN(H2 * 3.141592 / 180) + ((((B298 * 1) /0.00191549295774602)*(S2/1000)) - L2) * COS(H2 * 3.141592 / 180) - ((((C298 * 1) /1)*(S2/1000)) - M2) * COS(G2 * 3.141592 / 180) * SIN(H2 * 3.141592 / 180))  * COS(I2 * 3.141592 / 180)) + ((((((A298 * -1) /0.00155633802816914)*(S2/1000)) - K2) * COS(G2 * 3.141592 / 180) + ((((C298 * 1) /1)*(S2/1000)) - M2) * SIN(G2 * 3.141592 / 180)) * SIN(I2 * 3.141592 / 180))</f>
        <v>-1384.6028080517299</v>
      </c>
    </row>
    <row r="299" spans="1:6" x14ac:dyDescent="0.25">
      <c r="A299">
        <f>56.7973 + (O2 * 0.00220999999999947)</f>
        <v>56.819399999999995</v>
      </c>
      <c r="B299">
        <v>-132.99333999999999</v>
      </c>
      <c r="C299">
        <v>11.2</v>
      </c>
      <c r="E299">
        <f>((((((A299 * -1) /0.00155633802816914)*(S2/1000)) - K2) * COS(G2 * 3.141592 / 180) + ((((C299 * 1) /1)*(S2/1000)) - M2) * SIN(G2 * 3.141592 / 180)) * COS(I2 * 3.141592 / 180)) - ((((((A299 * -1) /0.00155633802816914)*(S2/1000)) - K2) * SIN(G2 * 3.141592 / 180) * SIN(H2 * 3.141592 / 180) + ((((B299 * 1) /0.00191549295774602)*(S2/1000)) - L2) * COS(H2 * 3.141592 / 180) - ((((C299 * 1) /1)*(S2/1000)) - M2) * COS(G2 * 3.141592 / 180) * SIN(H2 * 3.141592 / 180))  * SIN(I2 * 3.141592 / 180))</f>
        <v>807.37214725074682</v>
      </c>
      <c r="F299">
        <f>((((((A299 * -1) /0.00155633802816914)*(S2/1000)) - K2) * SIN(G2 * 3.141592 / 180) * SIN(H2 * 3.141592 / 180) + ((((B299 * 1) /0.00191549295774602)*(S2/1000)) - L2) * COS(H2 * 3.141592 / 180) - ((((C299 * 1) /1)*(S2/1000)) - M2) * COS(G2 * 3.141592 / 180) * SIN(H2 * 3.141592 / 180))  * COS(I2 * 3.141592 / 180)) + ((((((A299 * -1) /0.00155633802816914)*(S2/1000)) - K2) * COS(G2 * 3.141592 / 180) + ((((C299 * 1) /1)*(S2/1000)) - M2) * SIN(G2 * 3.141592 / 180)) * SIN(I2 * 3.141592 / 180))</f>
        <v>-1383.205293354993</v>
      </c>
    </row>
    <row r="300" spans="1:6" x14ac:dyDescent="0.25">
      <c r="A300">
        <f>56.7973 + (O2 * 0.00220999999999947)</f>
        <v>56.819399999999995</v>
      </c>
      <c r="B300">
        <v>-132.99062000000001</v>
      </c>
      <c r="C300">
        <v>11.2</v>
      </c>
      <c r="E300">
        <f>((((((A300 * -1) /0.00155633802816914)*(S2/1000)) - K2) * COS(G2 * 3.141592 / 180) + ((((C300 * 1) /1)*(S2/1000)) - M2) * SIN(G2 * 3.141592 / 180)) * COS(I2 * 3.141592 / 180)) - ((((((A300 * -1) /0.00155633802816914)*(S2/1000)) - K2) * SIN(G2 * 3.141592 / 180) * SIN(H2 * 3.141592 / 180) + ((((B300 * 1) /0.00191549295774602)*(S2/1000)) - L2) * COS(H2 * 3.141592 / 180) - ((((C300 * 1) /1)*(S2/1000)) - M2) * COS(G2 * 3.141592 / 180) * SIN(H2 * 3.141592 / 180))  * SIN(I2 * 3.141592 / 180))</f>
        <v>807.29347458875486</v>
      </c>
      <c r="F300">
        <f>((((((A300 * -1) /0.00155633802816914)*(S2/1000)) - K2) * SIN(G2 * 3.141592 / 180) * SIN(H2 * 3.141592 / 180) + ((((B300 * 1) /0.00191549295774602)*(S2/1000)) - L2) * COS(H2 * 3.141592 / 180) - ((((C300 * 1) /1)*(S2/1000)) - M2) * COS(G2 * 3.141592 / 180) * SIN(H2 * 3.141592 / 180))  * COS(I2 * 3.141592 / 180)) + ((((((A300 * -1) /0.00155633802816914)*(S2/1000)) - K2) * COS(G2 * 3.141592 / 180) + ((((C300 * 1) /1)*(S2/1000)) - M2) * SIN(G2 * 3.141592 / 180)) * SIN(I2 * 3.141592 / 180))</f>
        <v>-1383.1842130006717</v>
      </c>
    </row>
    <row r="301" spans="1:6" x14ac:dyDescent="0.25">
      <c r="A301">
        <f>56.7973 + (O2 * 0.00220999999999947)</f>
        <v>56.819399999999995</v>
      </c>
      <c r="B301">
        <v>-132.99062000000001</v>
      </c>
      <c r="C301">
        <v>-3</v>
      </c>
      <c r="E301">
        <f>((((((A301 * -1) /0.00155633802816914)*(S2/1000)) - K2) * COS(G2 * 3.141592 / 180) + ((((C301 * 1) /1)*(S2/1000)) - M2) * SIN(G2 * 3.141592 / 180)) * COS(I2 * 3.141592 / 180)) - ((((((A301 * -1) /0.00155633802816914)*(S2/1000)) - K2) * SIN(G2 * 3.141592 / 180) * SIN(H2 * 3.141592 / 180) + ((((B301 * 1) /0.00191549295774602)*(S2/1000)) - L2) * COS(H2 * 3.141592 / 180) - ((((C301 * 1) /1)*(S2/1000)) - M2) * COS(G2 * 3.141592 / 180) * SIN(H2 * 3.141592 / 180))  * SIN(I2 * 3.141592 / 180))</f>
        <v>807.29113841506319</v>
      </c>
      <c r="F301">
        <f>((((((A301 * -1) /0.00155633802816914)*(S2/1000)) - K2) * SIN(G2 * 3.141592 / 180) * SIN(H2 * 3.141592 / 180) + ((((B301 * 1) /0.00191549295774602)*(S2/1000)) - L2) * COS(H2 * 3.141592 / 180) - ((((C301 * 1) /1)*(S2/1000)) - M2) * COS(G2 * 3.141592 / 180) * SIN(H2 * 3.141592 / 180))  * COS(I2 * 3.141592 / 180)) + ((((((A301 * -1) /0.00155633802816914)*(S2/1000)) - K2) * COS(G2 * 3.141592 / 180) + ((((C301 * 1) /1)*(S2/1000)) - M2) * SIN(G2 * 3.141592 / 180)) * SIN(I2 * 3.141592 / 180))</f>
        <v>-1384.581727697408</v>
      </c>
    </row>
    <row r="302" spans="1:6" x14ac:dyDescent="0.25">
      <c r="A302">
        <f>56.7973 + (O2 * 0.00220999999999947)</f>
        <v>56.819399999999995</v>
      </c>
      <c r="B302">
        <v>-132.9879</v>
      </c>
      <c r="C302">
        <v>-3</v>
      </c>
      <c r="E302">
        <f>((((((A302 * -1) /0.00155633802816914)*(S2/1000)) - K2) * COS(G2 * 3.141592 / 180) + ((((C302 * 1) /1)*(S2/1000)) - M2) * SIN(G2 * 3.141592 / 180)) * COS(I2 * 3.141592 / 180)) - ((((((A302 * -1) /0.00155633802816914)*(S2/1000)) - K2) * SIN(G2 * 3.141592 / 180) * SIN(H2 * 3.141592 / 180) + ((((B302 * 1) /0.00191549295774602)*(S2/1000)) - L2) * COS(H2 * 3.141592 / 180) - ((((C302 * 1) /1)*(S2/1000)) - M2) * COS(G2 * 3.141592 / 180) * SIN(H2 * 3.141592 / 180))  * SIN(I2 * 3.141592 / 180))</f>
        <v>807.21246575307077</v>
      </c>
      <c r="F302">
        <f>((((((A302 * -1) /0.00155633802816914)*(S2/1000)) - K2) * SIN(G2 * 3.141592 / 180) * SIN(H2 * 3.141592 / 180) + ((((B302 * 1) /0.00191549295774602)*(S2/1000)) - L2) * COS(H2 * 3.141592 / 180) - ((((C302 * 1) /1)*(S2/1000)) - M2) * COS(G2 * 3.141592 / 180) * SIN(H2 * 3.141592 / 180))  * COS(I2 * 3.141592 / 180)) + ((((((A302 * -1) /0.00155633802816914)*(S2/1000)) - K2) * COS(G2 * 3.141592 / 180) + ((((C302 * 1) /1)*(S2/1000)) - M2) * SIN(G2 * 3.141592 / 180)) * SIN(I2 * 3.141592 / 180))</f>
        <v>-1384.5606473430864</v>
      </c>
    </row>
    <row r="303" spans="1:6" x14ac:dyDescent="0.25">
      <c r="A303">
        <f>56.7973 + (O2 * 0.00220999999999947)</f>
        <v>56.819399999999995</v>
      </c>
      <c r="B303">
        <v>-132.9879</v>
      </c>
      <c r="C303">
        <v>11.2</v>
      </c>
      <c r="E303">
        <f>((((((A303 * -1) /0.00155633802816914)*(S2/1000)) - K2) * COS(G2 * 3.141592 / 180) + ((((C303 * 1) /1)*(S2/1000)) - M2) * SIN(G2 * 3.141592 / 180)) * COS(I2 * 3.141592 / 180)) - ((((((A303 * -1) /0.00155633802816914)*(S2/1000)) - K2) * SIN(G2 * 3.141592 / 180) * SIN(H2 * 3.141592 / 180) + ((((B303 * 1) /0.00191549295774602)*(S2/1000)) - L2) * COS(H2 * 3.141592 / 180) - ((((C303 * 1) /1)*(S2/1000)) - M2) * COS(G2 * 3.141592 / 180) * SIN(H2 * 3.141592 / 180))  * SIN(I2 * 3.141592 / 180))</f>
        <v>807.21480192676245</v>
      </c>
      <c r="F303">
        <f>((((((A303 * -1) /0.00155633802816914)*(S2/1000)) - K2) * SIN(G2 * 3.141592 / 180) * SIN(H2 * 3.141592 / 180) + ((((B303 * 1) /0.00191549295774602)*(S2/1000)) - L2) * COS(H2 * 3.141592 / 180) - ((((C303 * 1) /1)*(S2/1000)) - M2) * COS(G2 * 3.141592 / 180) * SIN(H2 * 3.141592 / 180))  * COS(I2 * 3.141592 / 180)) + ((((((A303 * -1) /0.00155633802816914)*(S2/1000)) - K2) * COS(G2 * 3.141592 / 180) + ((((C303 * 1) /1)*(S2/1000)) - M2) * SIN(G2 * 3.141592 / 180)) * SIN(I2 * 3.141592 / 180))</f>
        <v>-1383.1631326463498</v>
      </c>
    </row>
    <row r="304" spans="1:6" x14ac:dyDescent="0.25">
      <c r="A304">
        <f>56.7973 + (O2 * 0.00220999999999947)</f>
        <v>56.819399999999995</v>
      </c>
      <c r="B304">
        <v>-132.98517999999999</v>
      </c>
      <c r="C304">
        <v>11.2</v>
      </c>
      <c r="E304">
        <f>((((((A304 * -1) /0.00155633802816914)*(S2/1000)) - K2) * COS(G2 * 3.141592 / 180) + ((((C304 * 1) /1)*(S2/1000)) - M2) * SIN(G2 * 3.141592 / 180)) * COS(I2 * 3.141592 / 180)) - ((((((A304 * -1) /0.00155633802816914)*(S2/1000)) - K2) * SIN(G2 * 3.141592 / 180) * SIN(H2 * 3.141592 / 180) + ((((B304 * 1) /0.00191549295774602)*(S2/1000)) - L2) * COS(H2 * 3.141592 / 180) - ((((C304 * 1) /1)*(S2/1000)) - M2) * COS(G2 * 3.141592 / 180) * SIN(H2 * 3.141592 / 180))  * SIN(I2 * 3.141592 / 180))</f>
        <v>807.13612926476981</v>
      </c>
      <c r="F304">
        <f>((((((A304 * -1) /0.00155633802816914)*(S2/1000)) - K2) * SIN(G2 * 3.141592 / 180) * SIN(H2 * 3.141592 / 180) + ((((B304 * 1) /0.00191549295774602)*(S2/1000)) - L2) * COS(H2 * 3.141592 / 180) - ((((C304 * 1) /1)*(S2/1000)) - M2) * COS(G2 * 3.141592 / 180) * SIN(H2 * 3.141592 / 180))  * COS(I2 * 3.141592 / 180)) + ((((((A304 * -1) /0.00155633802816914)*(S2/1000)) - K2) * COS(G2 * 3.141592 / 180) + ((((C304 * 1) /1)*(S2/1000)) - M2) * SIN(G2 * 3.141592 / 180)) * SIN(I2 * 3.141592 / 180))</f>
        <v>-1383.142052292028</v>
      </c>
    </row>
    <row r="305" spans="1:6" x14ac:dyDescent="0.25">
      <c r="A305">
        <f>56.7973 + (O2 * 0.00220999999999947)</f>
        <v>56.819399999999995</v>
      </c>
      <c r="B305">
        <v>-132.98517999999999</v>
      </c>
      <c r="C305">
        <v>-3</v>
      </c>
      <c r="E305">
        <f>((((((A305 * -1) /0.00155633802816914)*(S2/1000)) - K2) * COS(G2 * 3.141592 / 180) + ((((C305 * 1) /1)*(S2/1000)) - M2) * SIN(G2 * 3.141592 / 180)) * COS(I2 * 3.141592 / 180)) - ((((((A305 * -1) /0.00155633802816914)*(S2/1000)) - K2) * SIN(G2 * 3.141592 / 180) * SIN(H2 * 3.141592 / 180) + ((((B305 * 1) /0.00191549295774602)*(S2/1000)) - L2) * COS(H2 * 3.141592 / 180) - ((((C305 * 1) /1)*(S2/1000)) - M2) * COS(G2 * 3.141592 / 180) * SIN(H2 * 3.141592 / 180))  * SIN(I2 * 3.141592 / 180))</f>
        <v>807.13379309107813</v>
      </c>
      <c r="F305">
        <f>((((((A305 * -1) /0.00155633802816914)*(S2/1000)) - K2) * SIN(G2 * 3.141592 / 180) * SIN(H2 * 3.141592 / 180) + ((((B305 * 1) /0.00191549295774602)*(S2/1000)) - L2) * COS(H2 * 3.141592 / 180) - ((((C305 * 1) /1)*(S2/1000)) - M2) * COS(G2 * 3.141592 / 180) * SIN(H2 * 3.141592 / 180))  * COS(I2 * 3.141592 / 180)) + ((((((A305 * -1) /0.00155633802816914)*(S2/1000)) - K2) * COS(G2 * 3.141592 / 180) + ((((C305 * 1) /1)*(S2/1000)) - M2) * SIN(G2 * 3.141592 / 180)) * SIN(I2 * 3.141592 / 180))</f>
        <v>-1384.5395669887644</v>
      </c>
    </row>
    <row r="306" spans="1:6" x14ac:dyDescent="0.25">
      <c r="A306">
        <f>56.7973 + (O2 * 0.00220999999999947)</f>
        <v>56.819399999999995</v>
      </c>
      <c r="B306">
        <v>-132.98246</v>
      </c>
      <c r="C306">
        <v>-3</v>
      </c>
      <c r="E306">
        <f>((((((A306 * -1) /0.00155633802816914)*(S2/1000)) - K2) * COS(G2 * 3.141592 / 180) + ((((C306 * 1) /1)*(S2/1000)) - M2) * SIN(G2 * 3.141592 / 180)) * COS(I2 * 3.141592 / 180)) - ((((((A306 * -1) /0.00155633802816914)*(S2/1000)) - K2) * SIN(G2 * 3.141592 / 180) * SIN(H2 * 3.141592 / 180) + ((((B306 * 1) /0.00191549295774602)*(S2/1000)) - L2) * COS(H2 * 3.141592 / 180) - ((((C306 * 1) /1)*(S2/1000)) - M2) * COS(G2 * 3.141592 / 180) * SIN(H2 * 3.141592 / 180))  * SIN(I2 * 3.141592 / 180))</f>
        <v>807.05512042908708</v>
      </c>
      <c r="F306">
        <f>((((((A306 * -1) /0.00155633802816914)*(S2/1000)) - K2) * SIN(G2 * 3.141592 / 180) * SIN(H2 * 3.141592 / 180) + ((((B306 * 1) /0.00191549295774602)*(S2/1000)) - L2) * COS(H2 * 3.141592 / 180) - ((((C306 * 1) /1)*(S2/1000)) - M2) * COS(G2 * 3.141592 / 180) * SIN(H2 * 3.141592 / 180))  * COS(I2 * 3.141592 / 180)) + ((((((A306 * -1) /0.00155633802816914)*(S2/1000)) - K2) * COS(G2 * 3.141592 / 180) + ((((C306 * 1) /1)*(S2/1000)) - M2) * SIN(G2 * 3.141592 / 180)) * SIN(I2 * 3.141592 / 180))</f>
        <v>-1384.518486634443</v>
      </c>
    </row>
    <row r="307" spans="1:6" x14ac:dyDescent="0.25">
      <c r="A307">
        <f>56.7973 + (O2 * 0.00220999999999947)</f>
        <v>56.819399999999995</v>
      </c>
      <c r="B307">
        <v>-132.98246</v>
      </c>
      <c r="C307">
        <v>11.2</v>
      </c>
      <c r="E307">
        <f>((((((A307 * -1) /0.00155633802816914)*(S2/1000)) - K2) * COS(G2 * 3.141592 / 180) + ((((C307 * 1) /1)*(S2/1000)) - M2) * SIN(G2 * 3.141592 / 180)) * COS(I2 * 3.141592 / 180)) - ((((((A307 * -1) /0.00155633802816914)*(S2/1000)) - K2) * SIN(G2 * 3.141592 / 180) * SIN(H2 * 3.141592 / 180) + ((((B307 * 1) /0.00191549295774602)*(S2/1000)) - L2) * COS(H2 * 3.141592 / 180) - ((((C307 * 1) /1)*(S2/1000)) - M2) * COS(G2 * 3.141592 / 180) * SIN(H2 * 3.141592 / 180))  * SIN(I2 * 3.141592 / 180))</f>
        <v>807.05745660277876</v>
      </c>
      <c r="F307">
        <f>((((((A307 * -1) /0.00155633802816914)*(S2/1000)) - K2) * SIN(G2 * 3.141592 / 180) * SIN(H2 * 3.141592 / 180) + ((((B307 * 1) /0.00191549295774602)*(S2/1000)) - L2) * COS(H2 * 3.141592 / 180) - ((((C307 * 1) /1)*(S2/1000)) - M2) * COS(G2 * 3.141592 / 180) * SIN(H2 * 3.141592 / 180))  * COS(I2 * 3.141592 / 180)) + ((((((A307 * -1) /0.00155633802816914)*(S2/1000)) - K2) * COS(G2 * 3.141592 / 180) + ((((C307 * 1) /1)*(S2/1000)) - M2) * SIN(G2 * 3.141592 / 180)) * SIN(I2 * 3.141592 / 180))</f>
        <v>-1383.1209719377064</v>
      </c>
    </row>
    <row r="308" spans="1:6" x14ac:dyDescent="0.25">
      <c r="A308">
        <f>56.7973 + (O2 * 0.00220999999999947)</f>
        <v>56.819399999999995</v>
      </c>
      <c r="B308">
        <v>-132.97973999999999</v>
      </c>
      <c r="C308">
        <v>11.2</v>
      </c>
      <c r="E308">
        <f>((((((A308 * -1) /0.00155633802816914)*(S2/1000)) - K2) * COS(G2 * 3.141592 / 180) + ((((C308 * 1) /1)*(S2/1000)) - M2) * SIN(G2 * 3.141592 / 180)) * COS(I2 * 3.141592 / 180)) - ((((((A308 * -1) /0.00155633802816914)*(S2/1000)) - K2) * SIN(G2 * 3.141592 / 180) * SIN(H2 * 3.141592 / 180) + ((((B308 * 1) /0.00191549295774602)*(S2/1000)) - L2) * COS(H2 * 3.141592 / 180) - ((((C308 * 1) /1)*(S2/1000)) - M2) * COS(G2 * 3.141592 / 180) * SIN(H2 * 3.141592 / 180))  * SIN(I2 * 3.141592 / 180))</f>
        <v>806.97878394078543</v>
      </c>
      <c r="F308">
        <f>((((((A308 * -1) /0.00155633802816914)*(S2/1000)) - K2) * SIN(G2 * 3.141592 / 180) * SIN(H2 * 3.141592 / 180) + ((((B308 * 1) /0.00191549295774602)*(S2/1000)) - L2) * COS(H2 * 3.141592 / 180) - ((((C308 * 1) /1)*(S2/1000)) - M2) * COS(G2 * 3.141592 / 180) * SIN(H2 * 3.141592 / 180))  * COS(I2 * 3.141592 / 180)) + ((((((A308 * -1) /0.00155633802816914)*(S2/1000)) - K2) * COS(G2 * 3.141592 / 180) + ((((C308 * 1) /1)*(S2/1000)) - M2) * SIN(G2 * 3.141592 / 180)) * SIN(I2 * 3.141592 / 180))</f>
        <v>-1383.0998915833843</v>
      </c>
    </row>
    <row r="309" spans="1:6" x14ac:dyDescent="0.25">
      <c r="A309">
        <f>56.7973 + (O2 * 0.00220999999999947)</f>
        <v>56.819399999999995</v>
      </c>
      <c r="B309">
        <v>-132.97973999999999</v>
      </c>
      <c r="C309">
        <v>-3</v>
      </c>
      <c r="E309">
        <f>((((((A309 * -1) /0.00155633802816914)*(S2/1000)) - K2) * COS(G2 * 3.141592 / 180) + ((((C309 * 1) /1)*(S2/1000)) - M2) * SIN(G2 * 3.141592 / 180)) * COS(I2 * 3.141592 / 180)) - ((((((A309 * -1) /0.00155633802816914)*(S2/1000)) - K2) * SIN(G2 * 3.141592 / 180) * SIN(H2 * 3.141592 / 180) + ((((B309 * 1) /0.00191549295774602)*(S2/1000)) - L2) * COS(H2 * 3.141592 / 180) - ((((C309 * 1) /1)*(S2/1000)) - M2) * COS(G2 * 3.141592 / 180) * SIN(H2 * 3.141592 / 180))  * SIN(I2 * 3.141592 / 180))</f>
        <v>806.97644776709376</v>
      </c>
      <c r="F309">
        <f>((((((A309 * -1) /0.00155633802816914)*(S2/1000)) - K2) * SIN(G2 * 3.141592 / 180) * SIN(H2 * 3.141592 / 180) + ((((B309 * 1) /0.00191549295774602)*(S2/1000)) - L2) * COS(H2 * 3.141592 / 180) - ((((C309 * 1) /1)*(S2/1000)) - M2) * COS(G2 * 3.141592 / 180) * SIN(H2 * 3.141592 / 180))  * COS(I2 * 3.141592 / 180)) + ((((((A309 * -1) /0.00155633802816914)*(S2/1000)) - K2) * COS(G2 * 3.141592 / 180) + ((((C309 * 1) /1)*(S2/1000)) - M2) * SIN(G2 * 3.141592 / 180)) * SIN(I2 * 3.141592 / 180))</f>
        <v>-1384.4974062801211</v>
      </c>
    </row>
    <row r="310" spans="1:6" x14ac:dyDescent="0.25">
      <c r="A310">
        <f>56.7973 + (O2 * 0.00220999999999947)</f>
        <v>56.819399999999995</v>
      </c>
      <c r="B310">
        <v>-132.97702000000001</v>
      </c>
      <c r="C310">
        <v>-3</v>
      </c>
      <c r="E310">
        <f>((((((A310 * -1) /0.00155633802816914)*(S2/1000)) - K2) * COS(G2 * 3.141592 / 180) + ((((C310 * 1) /1)*(S2/1000)) - M2) * SIN(G2 * 3.141592 / 180)) * COS(I2 * 3.141592 / 180)) - ((((((A310 * -1) /0.00155633802816914)*(S2/1000)) - K2) * SIN(G2 * 3.141592 / 180) * SIN(H2 * 3.141592 / 180) + ((((B310 * 1) /0.00191549295774602)*(S2/1000)) - L2) * COS(H2 * 3.141592 / 180) - ((((C310 * 1) /1)*(S2/1000)) - M2) * COS(G2 * 3.141592 / 180) * SIN(H2 * 3.141592 / 180))  * SIN(I2 * 3.141592 / 180))</f>
        <v>806.89777510510316</v>
      </c>
      <c r="F310">
        <f>((((((A310 * -1) /0.00155633802816914)*(S2/1000)) - K2) * SIN(G2 * 3.141592 / 180) * SIN(H2 * 3.141592 / 180) + ((((B310 * 1) /0.00191549295774602)*(S2/1000)) - L2) * COS(H2 * 3.141592 / 180) - ((((C310 * 1) /1)*(S2/1000)) - M2) * COS(G2 * 3.141592 / 180) * SIN(H2 * 3.141592 / 180))  * COS(I2 * 3.141592 / 180)) + ((((((A310 * -1) /0.00155633802816914)*(S2/1000)) - K2) * COS(G2 * 3.141592 / 180) + ((((C310 * 1) /1)*(S2/1000)) - M2) * SIN(G2 * 3.141592 / 180)) * SIN(I2 * 3.141592 / 180))</f>
        <v>-1384.4763259257998</v>
      </c>
    </row>
    <row r="311" spans="1:6" x14ac:dyDescent="0.25">
      <c r="A311">
        <f>56.7973 + (O2 * 0.00220999999999947)</f>
        <v>56.819399999999995</v>
      </c>
      <c r="B311">
        <v>-132.97702000000001</v>
      </c>
      <c r="C311">
        <v>11.2</v>
      </c>
      <c r="E311">
        <f>((((((A311 * -1) /0.00155633802816914)*(S2/1000)) - K2) * COS(G2 * 3.141592 / 180) + ((((C311 * 1) /1)*(S2/1000)) - M2) * SIN(G2 * 3.141592 / 180)) * COS(I2 * 3.141592 / 180)) - ((((((A311 * -1) /0.00155633802816914)*(S2/1000)) - K2) * SIN(G2 * 3.141592 / 180) * SIN(H2 * 3.141592 / 180) + ((((B311 * 1) /0.00191549295774602)*(S2/1000)) - L2) * COS(H2 * 3.141592 / 180) - ((((C311 * 1) /1)*(S2/1000)) - M2) * COS(G2 * 3.141592 / 180) * SIN(H2 * 3.141592 / 180))  * SIN(I2 * 3.141592 / 180))</f>
        <v>806.90011127879507</v>
      </c>
      <c r="F311">
        <f>((((((A311 * -1) /0.00155633802816914)*(S2/1000)) - K2) * SIN(G2 * 3.141592 / 180) * SIN(H2 * 3.141592 / 180) + ((((B311 * 1) /0.00191549295774602)*(S2/1000)) - L2) * COS(H2 * 3.141592 / 180) - ((((C311 * 1) /1)*(S2/1000)) - M2) * COS(G2 * 3.141592 / 180) * SIN(H2 * 3.141592 / 180))  * COS(I2 * 3.141592 / 180)) + ((((((A311 * -1) /0.00155633802816914)*(S2/1000)) - K2) * COS(G2 * 3.141592 / 180) + ((((C311 * 1) /1)*(S2/1000)) - M2) * SIN(G2 * 3.141592 / 180)) * SIN(I2 * 3.141592 / 180))</f>
        <v>-1383.0788112290631</v>
      </c>
    </row>
    <row r="312" spans="1:6" x14ac:dyDescent="0.25">
      <c r="A312">
        <f>56.7973 + (O2 * 0.00220999999999947)</f>
        <v>56.819399999999995</v>
      </c>
      <c r="B312">
        <v>-132.9743</v>
      </c>
      <c r="C312">
        <v>11.2</v>
      </c>
      <c r="E312">
        <f>((((((A312 * -1) /0.00155633802816914)*(S2/1000)) - K2) * COS(G2 * 3.141592 / 180) + ((((C312 * 1) /1)*(S2/1000)) - M2) * SIN(G2 * 3.141592 / 180)) * COS(I2 * 3.141592 / 180)) - ((((((A312 * -1) /0.00155633802816914)*(S2/1000)) - K2) * SIN(G2 * 3.141592 / 180) * SIN(H2 * 3.141592 / 180) + ((((B312 * 1) /0.00191549295774602)*(S2/1000)) - L2) * COS(H2 * 3.141592 / 180) - ((((C312 * 1) /1)*(S2/1000)) - M2) * COS(G2 * 3.141592 / 180) * SIN(H2 * 3.141592 / 180))  * SIN(I2 * 3.141592 / 180))</f>
        <v>806.82143861680174</v>
      </c>
      <c r="F312">
        <f>((((((A312 * -1) /0.00155633802816914)*(S2/1000)) - K2) * SIN(G2 * 3.141592 / 180) * SIN(H2 * 3.141592 / 180) + ((((B312 * 1) /0.00191549295774602)*(S2/1000)) - L2) * COS(H2 * 3.141592 / 180) - ((((C312 * 1) /1)*(S2/1000)) - M2) * COS(G2 * 3.141592 / 180) * SIN(H2 * 3.141592 / 180))  * COS(I2 * 3.141592 / 180)) + ((((((A312 * -1) /0.00155633802816914)*(S2/1000)) - K2) * COS(G2 * 3.141592 / 180) + ((((C312 * 1) /1)*(S2/1000)) - M2) * SIN(G2 * 3.141592 / 180)) * SIN(I2 * 3.141592 / 180))</f>
        <v>-1383.0577308747411</v>
      </c>
    </row>
    <row r="313" spans="1:6" x14ac:dyDescent="0.25">
      <c r="A313">
        <f>56.7973 + (O2 * 0.00220999999999947)</f>
        <v>56.819399999999995</v>
      </c>
      <c r="B313">
        <v>-132.9743</v>
      </c>
      <c r="C313">
        <v>-3</v>
      </c>
      <c r="E313">
        <f>((((((A313 * -1) /0.00155633802816914)*(S2/1000)) - K2) * COS(G2 * 3.141592 / 180) + ((((C313 * 1) /1)*(S2/1000)) - M2) * SIN(G2 * 3.141592 / 180)) * COS(I2 * 3.141592 / 180)) - ((((((A313 * -1) /0.00155633802816914)*(S2/1000)) - K2) * SIN(G2 * 3.141592 / 180) * SIN(H2 * 3.141592 / 180) + ((((B313 * 1) /0.00191549295774602)*(S2/1000)) - L2) * COS(H2 * 3.141592 / 180) - ((((C313 * 1) /1)*(S2/1000)) - M2) * COS(G2 * 3.141592 / 180) * SIN(H2 * 3.141592 / 180))  * SIN(I2 * 3.141592 / 180))</f>
        <v>806.81910244311007</v>
      </c>
      <c r="F313">
        <f>((((((A313 * -1) /0.00155633802816914)*(S2/1000)) - K2) * SIN(G2 * 3.141592 / 180) * SIN(H2 * 3.141592 / 180) + ((((B313 * 1) /0.00191549295774602)*(S2/1000)) - L2) * COS(H2 * 3.141592 / 180) - ((((C313 * 1) /1)*(S2/1000)) - M2) * COS(G2 * 3.141592 / 180) * SIN(H2 * 3.141592 / 180))  * COS(I2 * 3.141592 / 180)) + ((((((A313 * -1) /0.00155633802816914)*(S2/1000)) - K2) * COS(G2 * 3.141592 / 180) + ((((C313 * 1) /1)*(S2/1000)) - M2) * SIN(G2 * 3.141592 / 180)) * SIN(I2 * 3.141592 / 180))</f>
        <v>-1384.4552455714777</v>
      </c>
    </row>
    <row r="315" spans="1:6" x14ac:dyDescent="0.25">
      <c r="A315">
        <v>56.7973</v>
      </c>
      <c r="B315">
        <f>-133.0015 + (P2 * 0.00271999999999935)</f>
        <v>-132.9743</v>
      </c>
      <c r="C315">
        <v>-3</v>
      </c>
      <c r="E315">
        <f>((((((A315 * -1) /0.00155633802816914)*(S2/1000)) - K2) * COS(G2 * 3.141592 / 180) + ((((C315 * 1) /1)*(S2/1000)) - M2) * SIN(G2 * 3.141592 / 180)) * COS(I2 * 3.141592 / 180)) - ((((((A315 * -1) /0.00155633802816914)*(S2/1000)) - K2) * SIN(G2 * 3.141592 / 180) * SIN(H2 * 3.141592 / 180) + ((((B315 * 1) /0.00191549295774602)*(S2/1000)) - L2) * COS(H2 * 3.141592 / 180) - ((((C315 * 1) /1)*(S2/1000)) - M2) * COS(G2 * 3.141592 / 180) * SIN(H2 * 3.141592 / 180))  * SIN(I2 * 3.141592 / 180))</f>
        <v>808.00124277648843</v>
      </c>
      <c r="F315">
        <f>((((((A315 * -1) /0.00155633802816914)*(S2/1000)) - K2) * SIN(G2 * 3.141592 / 180) * SIN(H2 * 3.141592 / 180) + ((((B315 * 1) /0.00191549295774602)*(S2/1000)) - L2) * COS(H2 * 3.141592 / 180) - ((((C315 * 1) /1)*(S2/1000)) - M2) * COS(G2 * 3.141592 / 180) * SIN(H2 * 3.141592 / 180))  * COS(I2 * 3.141592 / 180)) + ((((((A315 * -1) /0.00155633802816914)*(S2/1000)) - K2) * COS(G2 * 3.141592 / 180) + ((((C315 * 1) /1)*(S2/1000)) - M2) * SIN(G2 * 3.141592 / 180)) * SIN(I2 * 3.141592 / 180))</f>
        <v>-1384.3177154345192</v>
      </c>
    </row>
    <row r="316" spans="1:6" x14ac:dyDescent="0.25">
      <c r="A316">
        <v>56.819400000000002</v>
      </c>
      <c r="B316">
        <f>-133.0015 + (P2 * 0.00271999999999935)</f>
        <v>-132.9743</v>
      </c>
      <c r="C316">
        <v>-3</v>
      </c>
      <c r="E316">
        <f>((((((A316 * -1) /0.00155633802816914)*(S2/1000)) - K2) * COS(G2 * 3.141592 / 180) + ((((C316 * 1) /1)*(S2/1000)) - M2) * SIN(G2 * 3.141592 / 180)) * COS(I2 * 3.141592 / 180)) - ((((((A316 * -1) /0.00155633802816914)*(S2/1000)) - K2) * SIN(G2 * 3.141592 / 180) * SIN(H2 * 3.141592 / 180) + ((((B316 * 1) /0.00191549295774602)*(S2/1000)) - L2) * COS(H2 * 3.141592 / 180) - ((((C316 * 1) /1)*(S2/1000)) - M2) * COS(G2 * 3.141592 / 180) * SIN(H2 * 3.141592 / 180))  * SIN(I2 * 3.141592 / 180))</f>
        <v>806.81910244310939</v>
      </c>
      <c r="F316">
        <f>((((((A316 * -1) /0.00155633802816914)*(S2/1000)) - K2) * SIN(G2 * 3.141592 / 180) * SIN(H2 * 3.141592 / 180) + ((((B316 * 1) /0.00191549295774602)*(S2/1000)) - L2) * COS(H2 * 3.141592 / 180) - ((((C316 * 1) /1)*(S2/1000)) - M2) * COS(G2 * 3.141592 / 180) * SIN(H2 * 3.141592 / 180))  * COS(I2 * 3.141592 / 180)) + ((((((A316 * -1) /0.00155633802816914)*(S2/1000)) - K2) * COS(G2 * 3.141592 / 180) + ((((C316 * 1) /1)*(S2/1000)) - M2) * SIN(G2 * 3.141592 / 180)) * SIN(I2 * 3.141592 / 180))</f>
        <v>-1384.4552455714781</v>
      </c>
    </row>
    <row r="317" spans="1:6" x14ac:dyDescent="0.25">
      <c r="A317">
        <v>56.819400000000002</v>
      </c>
      <c r="B317">
        <f>-133.0015 + (P2 * 0.00271999999999935)</f>
        <v>-132.9743</v>
      </c>
      <c r="C317">
        <v>-1.58</v>
      </c>
      <c r="E317">
        <f>((((((A317 * -1) /0.00155633802816914)*(S2/1000)) - K2) * COS(G2 * 3.141592 / 180) + ((((C317 * 1) /1)*(S2/1000)) - M2) * SIN(G2 * 3.141592 / 180)) * COS(I2 * 3.141592 / 180)) - ((((((A317 * -1) /0.00155633802816914)*(S2/1000)) - K2) * SIN(G2 * 3.141592 / 180) * SIN(H2 * 3.141592 / 180) + ((((B317 * 1) /0.00191549295774602)*(S2/1000)) - L2) * COS(H2 * 3.141592 / 180) - ((((C317 * 1) /1)*(S2/1000)) - M2) * COS(G2 * 3.141592 / 180) * SIN(H2 * 3.141592 / 180))  * SIN(I2 * 3.141592 / 180))</f>
        <v>806.81933606047846</v>
      </c>
      <c r="F317">
        <f>((((((A317 * -1) /0.00155633802816914)*(S2/1000)) - K2) * SIN(G2 * 3.141592 / 180) * SIN(H2 * 3.141592 / 180) + ((((B317 * 1) /0.00191549295774602)*(S2/1000)) - L2) * COS(H2 * 3.141592 / 180) - ((((C317 * 1) /1)*(S2/1000)) - M2) * COS(G2 * 3.141592 / 180) * SIN(H2 * 3.141592 / 180))  * COS(I2 * 3.141592 / 180)) + ((((((A317 * -1) /0.00155633802816914)*(S2/1000)) - K2) * COS(G2 * 3.141592 / 180) + ((((C317 * 1) /1)*(S2/1000)) - M2) * SIN(G2 * 3.141592 / 180)) * SIN(I2 * 3.141592 / 180))</f>
        <v>-1384.3154941018045</v>
      </c>
    </row>
    <row r="318" spans="1:6" x14ac:dyDescent="0.25">
      <c r="A318">
        <v>56.7973</v>
      </c>
      <c r="B318">
        <f>-133.0015 + (P2 * 0.00271999999999935)</f>
        <v>-132.9743</v>
      </c>
      <c r="C318">
        <v>-1.58</v>
      </c>
      <c r="E318">
        <f>((((((A318 * -1) /0.00155633802816914)*(S2/1000)) - K2) * COS(G2 * 3.141592 / 180) + ((((C318 * 1) /1)*(S2/1000)) - M2) * SIN(G2 * 3.141592 / 180)) * COS(I2 * 3.141592 / 180)) - ((((((A318 * -1) /0.00155633802816914)*(S2/1000)) - K2) * SIN(G2 * 3.141592 / 180) * SIN(H2 * 3.141592 / 180) + ((((B318 * 1) /0.00191549295774602)*(S2/1000)) - L2) * COS(H2 * 3.141592 / 180) - ((((C318 * 1) /1)*(S2/1000)) - M2) * COS(G2 * 3.141592 / 180) * SIN(H2 * 3.141592 / 180))  * SIN(I2 * 3.141592 / 180))</f>
        <v>808.00147639385727</v>
      </c>
      <c r="F318">
        <f>((((((A318 * -1) /0.00155633802816914)*(S2/1000)) - K2) * SIN(G2 * 3.141592 / 180) * SIN(H2 * 3.141592 / 180) + ((((B318 * 1) /0.00191549295774602)*(S2/1000)) - L2) * COS(H2 * 3.141592 / 180) - ((((C318 * 1) /1)*(S2/1000)) - M2) * COS(G2 * 3.141592 / 180) * SIN(H2 * 3.141592 / 180))  * COS(I2 * 3.141592 / 180)) + ((((((A318 * -1) /0.00155633802816914)*(S2/1000)) - K2) * COS(G2 * 3.141592 / 180) + ((((C318 * 1) /1)*(S2/1000)) - M2) * SIN(G2 * 3.141592 / 180)) * SIN(I2 * 3.141592 / 180))</f>
        <v>-1384.1779639648455</v>
      </c>
    </row>
    <row r="319" spans="1:6" x14ac:dyDescent="0.25">
      <c r="A319">
        <v>56.7973</v>
      </c>
      <c r="B319">
        <f>-133.0015 + (P2 * 0.00271999999999935)</f>
        <v>-132.9743</v>
      </c>
      <c r="C319">
        <v>-0.16000000000000014</v>
      </c>
      <c r="E319">
        <f>((((((A319 * -1) /0.00155633802816914)*(S2/1000)) - K2) * COS(G2 * 3.141592 / 180) + ((((C319 * 1) /1)*(S2/1000)) - M2) * SIN(G2 * 3.141592 / 180)) * COS(I2 * 3.141592 / 180)) - ((((((A319 * -1) /0.00155633802816914)*(S2/1000)) - K2) * SIN(G2 * 3.141592 / 180) * SIN(H2 * 3.141592 / 180) + ((((B319 * 1) /0.00191549295774602)*(S2/1000)) - L2) * COS(H2 * 3.141592 / 180) - ((((C319 * 1) /1)*(S2/1000)) - M2) * COS(G2 * 3.141592 / 180) * SIN(H2 * 3.141592 / 180))  * SIN(I2 * 3.141592 / 180))</f>
        <v>808.00171001122669</v>
      </c>
      <c r="F319">
        <f>((((((A319 * -1) /0.00155633802816914)*(S2/1000)) - K2) * SIN(G2 * 3.141592 / 180) * SIN(H2 * 3.141592 / 180) + ((((B319 * 1) /0.00191549295774602)*(S2/1000)) - L2) * COS(H2 * 3.141592 / 180) - ((((C319 * 1) /1)*(S2/1000)) - M2) * COS(G2 * 3.141592 / 180) * SIN(H2 * 3.141592 / 180))  * COS(I2 * 3.141592 / 180)) + ((((((A319 * -1) /0.00155633802816914)*(S2/1000)) - K2) * COS(G2 * 3.141592 / 180) + ((((C319 * 1) /1)*(S2/1000)) - M2) * SIN(G2 * 3.141592 / 180)) * SIN(I2 * 3.141592 / 180))</f>
        <v>-1384.038212495172</v>
      </c>
    </row>
    <row r="320" spans="1:6" x14ac:dyDescent="0.25">
      <c r="A320">
        <v>56.819400000000002</v>
      </c>
      <c r="B320">
        <f>-133.0015 + (P2 * 0.00271999999999935)</f>
        <v>-132.9743</v>
      </c>
      <c r="C320">
        <v>-0.16000000000000014</v>
      </c>
      <c r="E320">
        <f>((((((A320 * -1) /0.00155633802816914)*(S2/1000)) - K2) * COS(G2 * 3.141592 / 180) + ((((C320 * 1) /1)*(S2/1000)) - M2) * SIN(G2 * 3.141592 / 180)) * COS(I2 * 3.141592 / 180)) - ((((((A320 * -1) /0.00155633802816914)*(S2/1000)) - K2) * SIN(G2 * 3.141592 / 180) * SIN(H2 * 3.141592 / 180) + ((((B320 * 1) /0.00191549295774602)*(S2/1000)) - L2) * COS(H2 * 3.141592 / 180) - ((((C320 * 1) /1)*(S2/1000)) - M2) * COS(G2 * 3.141592 / 180) * SIN(H2 * 3.141592 / 180))  * SIN(I2 * 3.141592 / 180))</f>
        <v>806.81956967784765</v>
      </c>
      <c r="F320">
        <f>((((((A320 * -1) /0.00155633802816914)*(S2/1000)) - K2) * SIN(G2 * 3.141592 / 180) * SIN(H2 * 3.141592 / 180) + ((((B320 * 1) /0.00191549295774602)*(S2/1000)) - L2) * COS(H2 * 3.141592 / 180) - ((((C320 * 1) /1)*(S2/1000)) - M2) * COS(G2 * 3.141592 / 180) * SIN(H2 * 3.141592 / 180))  * COS(I2 * 3.141592 / 180)) + ((((((A320 * -1) /0.00155633802816914)*(S2/1000)) - K2) * COS(G2 * 3.141592 / 180) + ((((C320 * 1) /1)*(S2/1000)) - M2) * SIN(G2 * 3.141592 / 180)) * SIN(I2 * 3.141592 / 180))</f>
        <v>-1384.1757426321306</v>
      </c>
    </row>
    <row r="321" spans="1:6" x14ac:dyDescent="0.25">
      <c r="A321">
        <v>56.819400000000002</v>
      </c>
      <c r="B321">
        <f>-133.0015 + (P2 * 0.00271999999999935)</f>
        <v>-132.9743</v>
      </c>
      <c r="C321">
        <v>1.2599999999999998</v>
      </c>
      <c r="E321">
        <f>((((((A321 * -1) /0.00155633802816914)*(S2/1000)) - K2) * COS(G2 * 3.141592 / 180) + ((((C321 * 1) /1)*(S2/1000)) - M2) * SIN(G2 * 3.141592 / 180)) * COS(I2 * 3.141592 / 180)) - ((((((A321 * -1) /0.00155633802816914)*(S2/1000)) - K2) * SIN(G2 * 3.141592 / 180) * SIN(H2 * 3.141592 / 180) + ((((B321 * 1) /0.00191549295774602)*(S2/1000)) - L2) * COS(H2 * 3.141592 / 180) - ((((C321 * 1) /1)*(S2/1000)) - M2) * COS(G2 * 3.141592 / 180) * SIN(H2 * 3.141592 / 180))  * SIN(I2 * 3.141592 / 180))</f>
        <v>806.81980329521696</v>
      </c>
      <c r="F321">
        <f>((((((A321 * -1) /0.00155633802816914)*(S2/1000)) - K2) * SIN(G2 * 3.141592 / 180) * SIN(H2 * 3.141592 / 180) + ((((B321 * 1) /0.00191549295774602)*(S2/1000)) - L2) * COS(H2 * 3.141592 / 180) - ((((C321 * 1) /1)*(S2/1000)) - M2) * COS(G2 * 3.141592 / 180) * SIN(H2 * 3.141592 / 180))  * COS(I2 * 3.141592 / 180)) + ((((((A321 * -1) /0.00155633802816914)*(S2/1000)) - K2) * COS(G2 * 3.141592 / 180) + ((((C321 * 1) /1)*(S2/1000)) - M2) * SIN(G2 * 3.141592 / 180)) * SIN(I2 * 3.141592 / 180))</f>
        <v>-1384.0359911624571</v>
      </c>
    </row>
    <row r="322" spans="1:6" x14ac:dyDescent="0.25">
      <c r="A322">
        <v>56.7973</v>
      </c>
      <c r="B322">
        <f>-133.0015 + (P2 * 0.00271999999999935)</f>
        <v>-132.9743</v>
      </c>
      <c r="C322">
        <v>1.2599999999999998</v>
      </c>
      <c r="E322">
        <f>((((((A322 * -1) /0.00155633802816914)*(S2/1000)) - K2) * COS(G2 * 3.141592 / 180) + ((((C322 * 1) /1)*(S2/1000)) - M2) * SIN(G2 * 3.141592 / 180)) * COS(I2 * 3.141592 / 180)) - ((((((A322 * -1) /0.00155633802816914)*(S2/1000)) - K2) * SIN(G2 * 3.141592 / 180) * SIN(H2 * 3.141592 / 180) + ((((B322 * 1) /0.00191549295774602)*(S2/1000)) - L2) * COS(H2 * 3.141592 / 180) - ((((C322 * 1) /1)*(S2/1000)) - M2) * COS(G2 * 3.141592 / 180) * SIN(H2 * 3.141592 / 180))  * SIN(I2 * 3.141592 / 180))</f>
        <v>808.001943628596</v>
      </c>
      <c r="F322">
        <f>((((((A322 * -1) /0.00155633802816914)*(S2/1000)) - K2) * SIN(G2 * 3.141592 / 180) * SIN(H2 * 3.141592 / 180) + ((((B322 * 1) /0.00191549295774602)*(S2/1000)) - L2) * COS(H2 * 3.141592 / 180) - ((((C322 * 1) /1)*(S2/1000)) - M2) * COS(G2 * 3.141592 / 180) * SIN(H2 * 3.141592 / 180))  * COS(I2 * 3.141592 / 180)) + ((((((A322 * -1) /0.00155633802816914)*(S2/1000)) - K2) * COS(G2 * 3.141592 / 180) + ((((C322 * 1) /1)*(S2/1000)) - M2) * SIN(G2 * 3.141592 / 180)) * SIN(I2 * 3.141592 / 180))</f>
        <v>-1383.8984610254981</v>
      </c>
    </row>
    <row r="323" spans="1:6" x14ac:dyDescent="0.25">
      <c r="A323">
        <v>56.7973</v>
      </c>
      <c r="B323">
        <f>-133.0015 + (P2 * 0.00271999999999935)</f>
        <v>-132.9743</v>
      </c>
      <c r="C323">
        <v>2.6799999999999997</v>
      </c>
      <c r="E323">
        <f>((((((A323 * -1) /0.00155633802816914)*(S2/1000)) - K2) * COS(G2 * 3.141592 / 180) + ((((C323 * 1) /1)*(S2/1000)) - M2) * SIN(G2 * 3.141592 / 180)) * COS(I2 * 3.141592 / 180)) - ((((((A323 * -1) /0.00155633802816914)*(S2/1000)) - K2) * SIN(G2 * 3.141592 / 180) * SIN(H2 * 3.141592 / 180) + ((((B323 * 1) /0.00191549295774602)*(S2/1000)) - L2) * COS(H2 * 3.141592 / 180) - ((((C323 * 1) /1)*(S2/1000)) - M2) * COS(G2 * 3.141592 / 180) * SIN(H2 * 3.141592 / 180))  * SIN(I2 * 3.141592 / 180))</f>
        <v>808.00217724596496</v>
      </c>
      <c r="F323">
        <f>((((((A323 * -1) /0.00155633802816914)*(S2/1000)) - K2) * SIN(G2 * 3.141592 / 180) * SIN(H2 * 3.141592 / 180) + ((((B323 * 1) /0.00191549295774602)*(S2/1000)) - L2) * COS(H2 * 3.141592 / 180) - ((((C323 * 1) /1)*(S2/1000)) - M2) * COS(G2 * 3.141592 / 180) * SIN(H2 * 3.141592 / 180))  * COS(I2 * 3.141592 / 180)) + ((((((A323 * -1) /0.00155633802816914)*(S2/1000)) - K2) * COS(G2 * 3.141592 / 180) + ((((C323 * 1) /1)*(S2/1000)) - M2) * SIN(G2 * 3.141592 / 180)) * SIN(I2 * 3.141592 / 180))</f>
        <v>-1383.7587095558245</v>
      </c>
    </row>
    <row r="324" spans="1:6" x14ac:dyDescent="0.25">
      <c r="A324">
        <v>56.819400000000002</v>
      </c>
      <c r="B324">
        <f>-133.0015 + (P2 * 0.00271999999999935)</f>
        <v>-132.9743</v>
      </c>
      <c r="C324">
        <v>2.6799999999999997</v>
      </c>
      <c r="E324">
        <f>((((((A324 * -1) /0.00155633802816914)*(S2/1000)) - K2) * COS(G2 * 3.141592 / 180) + ((((C324 * 1) /1)*(S2/1000)) - M2) * SIN(G2 * 3.141592 / 180)) * COS(I2 * 3.141592 / 180)) - ((((((A324 * -1) /0.00155633802816914)*(S2/1000)) - K2) * SIN(G2 * 3.141592 / 180) * SIN(H2 * 3.141592 / 180) + ((((B324 * 1) /0.00191549295774602)*(S2/1000)) - L2) * COS(H2 * 3.141592 / 180) - ((((C324 * 1) /1)*(S2/1000)) - M2) * COS(G2 * 3.141592 / 180) * SIN(H2 * 3.141592 / 180))  * SIN(I2 * 3.141592 / 180))</f>
        <v>806.82003691258615</v>
      </c>
      <c r="F324">
        <f>((((((A324 * -1) /0.00155633802816914)*(S2/1000)) - K2) * SIN(G2 * 3.141592 / 180) * SIN(H2 * 3.141592 / 180) + ((((B324 * 1) /0.00191549295774602)*(S2/1000)) - L2) * COS(H2 * 3.141592 / 180) - ((((C324 * 1) /1)*(S2/1000)) - M2) * COS(G2 * 3.141592 / 180) * SIN(H2 * 3.141592 / 180))  * COS(I2 * 3.141592 / 180)) + ((((((A324 * -1) /0.00155633802816914)*(S2/1000)) - K2) * COS(G2 * 3.141592 / 180) + ((((C324 * 1) /1)*(S2/1000)) - M2) * SIN(G2 * 3.141592 / 180)) * SIN(I2 * 3.141592 / 180))</f>
        <v>-1383.8962396927834</v>
      </c>
    </row>
    <row r="325" spans="1:6" x14ac:dyDescent="0.25">
      <c r="A325">
        <v>56.819400000000002</v>
      </c>
      <c r="B325">
        <f>-133.0015 + (P2 * 0.00271999999999935)</f>
        <v>-132.9743</v>
      </c>
      <c r="C325">
        <v>4.0999999999999996</v>
      </c>
      <c r="E325">
        <f>((((((A325 * -1) /0.00155633802816914)*(S2/1000)) - K2) * COS(G2 * 3.141592 / 180) + ((((C325 * 1) /1)*(S2/1000)) - M2) * SIN(G2 * 3.141592 / 180)) * COS(I2 * 3.141592 / 180)) - ((((((A325 * -1) /0.00155633802816914)*(S2/1000)) - K2) * SIN(G2 * 3.141592 / 180) * SIN(H2 * 3.141592 / 180) + ((((B325 * 1) /0.00191549295774602)*(S2/1000)) - L2) * COS(H2 * 3.141592 / 180) - ((((C325 * 1) /1)*(S2/1000)) - M2) * COS(G2 * 3.141592 / 180) * SIN(H2 * 3.141592 / 180))  * SIN(I2 * 3.141592 / 180))</f>
        <v>806.82027052995522</v>
      </c>
      <c r="F325">
        <f>((((((A325 * -1) /0.00155633802816914)*(S2/1000)) - K2) * SIN(G2 * 3.141592 / 180) * SIN(H2 * 3.141592 / 180) + ((((B325 * 1) /0.00191549295774602)*(S2/1000)) - L2) * COS(H2 * 3.141592 / 180) - ((((C325 * 1) /1)*(S2/1000)) - M2) * COS(G2 * 3.141592 / 180) * SIN(H2 * 3.141592 / 180))  * COS(I2 * 3.141592 / 180)) + ((((((A325 * -1) /0.00155633802816914)*(S2/1000)) - K2) * COS(G2 * 3.141592 / 180) + ((((C325 * 1) /1)*(S2/1000)) - M2) * SIN(G2 * 3.141592 / 180)) * SIN(I2 * 3.141592 / 180))</f>
        <v>-1383.7564882231097</v>
      </c>
    </row>
    <row r="326" spans="1:6" x14ac:dyDescent="0.25">
      <c r="A326">
        <v>56.7973</v>
      </c>
      <c r="B326">
        <f>-133.0015 + (P2 * 0.00271999999999935)</f>
        <v>-132.9743</v>
      </c>
      <c r="C326">
        <v>4.0999999999999996</v>
      </c>
      <c r="E326">
        <f>((((((A326 * -1) /0.00155633802816914)*(S2/1000)) - K2) * COS(G2 * 3.141592 / 180) + ((((C326 * 1) /1)*(S2/1000)) - M2) * SIN(G2 * 3.141592 / 180)) * COS(I2 * 3.141592 / 180)) - ((((((A326 * -1) /0.00155633802816914)*(S2/1000)) - K2) * SIN(G2 * 3.141592 / 180) * SIN(H2 * 3.141592 / 180) + ((((B326 * 1) /0.00191549295774602)*(S2/1000)) - L2) * COS(H2 * 3.141592 / 180) - ((((C326 * 1) /1)*(S2/1000)) - M2) * COS(G2 * 3.141592 / 180) * SIN(H2 * 3.141592 / 180))  * SIN(I2 * 3.141592 / 180))</f>
        <v>808.00241086333426</v>
      </c>
      <c r="F326">
        <f>((((((A326 * -1) /0.00155633802816914)*(S2/1000)) - K2) * SIN(G2 * 3.141592 / 180) * SIN(H2 * 3.141592 / 180) + ((((B326 * 1) /0.00191549295774602)*(S2/1000)) - L2) * COS(H2 * 3.141592 / 180) - ((((C326 * 1) /1)*(S2/1000)) - M2) * COS(G2 * 3.141592 / 180) * SIN(H2 * 3.141592 / 180))  * COS(I2 * 3.141592 / 180)) + ((((((A326 * -1) /0.00155633802816914)*(S2/1000)) - K2) * COS(G2 * 3.141592 / 180) + ((((C326 * 1) /1)*(S2/1000)) - M2) * SIN(G2 * 3.141592 / 180)) * SIN(I2 * 3.141592 / 180))</f>
        <v>-1383.618958086151</v>
      </c>
    </row>
    <row r="327" spans="1:6" x14ac:dyDescent="0.25">
      <c r="A327">
        <v>56.7973</v>
      </c>
      <c r="B327">
        <f>-133.0015 + (P2 * 0.00271999999999935)</f>
        <v>-132.9743</v>
      </c>
      <c r="C327">
        <v>5.52</v>
      </c>
      <c r="E327">
        <f>((((((A327 * -1) /0.00155633802816914)*(S2/1000)) - K2) * COS(G2 * 3.141592 / 180) + ((((C327 * 1) /1)*(S2/1000)) - M2) * SIN(G2 * 3.141592 / 180)) * COS(I2 * 3.141592 / 180)) - ((((((A327 * -1) /0.00155633802816914)*(S2/1000)) - K2) * SIN(G2 * 3.141592 / 180) * SIN(H2 * 3.141592 / 180) + ((((B327 * 1) /0.00191549295774602)*(S2/1000)) - L2) * COS(H2 * 3.141592 / 180) - ((((C327 * 1) /1)*(S2/1000)) - M2) * COS(G2 * 3.141592 / 180) * SIN(H2 * 3.141592 / 180))  * SIN(I2 * 3.141592 / 180))</f>
        <v>808.00264448070334</v>
      </c>
      <c r="F327">
        <f>((((((A327 * -1) /0.00155633802816914)*(S2/1000)) - K2) * SIN(G2 * 3.141592 / 180) * SIN(H2 * 3.141592 / 180) + ((((B327 * 1) /0.00191549295774602)*(S2/1000)) - L2) * COS(H2 * 3.141592 / 180) - ((((C327 * 1) /1)*(S2/1000)) - M2) * COS(G2 * 3.141592 / 180) * SIN(H2 * 3.141592 / 180))  * COS(I2 * 3.141592 / 180)) + ((((((A327 * -1) /0.00155633802816914)*(S2/1000)) - K2) * COS(G2 * 3.141592 / 180) + ((((C327 * 1) /1)*(S2/1000)) - M2) * SIN(G2 * 3.141592 / 180)) * SIN(I2 * 3.141592 / 180))</f>
        <v>-1383.4792066164771</v>
      </c>
    </row>
    <row r="328" spans="1:6" x14ac:dyDescent="0.25">
      <c r="A328">
        <v>56.819400000000002</v>
      </c>
      <c r="B328">
        <f>-133.0015 + (P2 * 0.00271999999999935)</f>
        <v>-132.9743</v>
      </c>
      <c r="C328">
        <v>5.52</v>
      </c>
      <c r="E328">
        <f>((((((A328 * -1) /0.00155633802816914)*(S2/1000)) - K2) * COS(G2 * 3.141592 / 180) + ((((C328 * 1) /1)*(S2/1000)) - M2) * SIN(G2 * 3.141592 / 180)) * COS(I2 * 3.141592 / 180)) - ((((((A328 * -1) /0.00155633802816914)*(S2/1000)) - K2) * SIN(G2 * 3.141592 / 180) * SIN(H2 * 3.141592 / 180) + ((((B328 * 1) /0.00191549295774602)*(S2/1000)) - L2) * COS(H2 * 3.141592 / 180) - ((((C328 * 1) /1)*(S2/1000)) - M2) * COS(G2 * 3.141592 / 180) * SIN(H2 * 3.141592 / 180))  * SIN(I2 * 3.141592 / 180))</f>
        <v>806.8205041473243</v>
      </c>
      <c r="F328">
        <f>((((((A328 * -1) /0.00155633802816914)*(S2/1000)) - K2) * SIN(G2 * 3.141592 / 180) * SIN(H2 * 3.141592 / 180) + ((((B328 * 1) /0.00191549295774602)*(S2/1000)) - L2) * COS(H2 * 3.141592 / 180) - ((((C328 * 1) /1)*(S2/1000)) - M2) * COS(G2 * 3.141592 / 180) * SIN(H2 * 3.141592 / 180))  * COS(I2 * 3.141592 / 180)) + ((((((A328 * -1) /0.00155633802816914)*(S2/1000)) - K2) * COS(G2 * 3.141592 / 180) + ((((C328 * 1) /1)*(S2/1000)) - M2) * SIN(G2 * 3.141592 / 180)) * SIN(I2 * 3.141592 / 180))</f>
        <v>-1383.616736753436</v>
      </c>
    </row>
    <row r="329" spans="1:6" x14ac:dyDescent="0.25">
      <c r="A329">
        <v>56.819400000000002</v>
      </c>
      <c r="B329">
        <f>-133.0015 + (P2 * 0.00271999999999935)</f>
        <v>-132.9743</v>
      </c>
      <c r="C329">
        <v>6.9399999999999995</v>
      </c>
      <c r="E329">
        <f>((((((A329 * -1) /0.00155633802816914)*(S2/1000)) - K2) * COS(G2 * 3.141592 / 180) + ((((C329 * 1) /1)*(S2/1000)) - M2) * SIN(G2 * 3.141592 / 180)) * COS(I2 * 3.141592 / 180)) - ((((((A329 * -1) /0.00155633802816914)*(S2/1000)) - K2) * SIN(G2 * 3.141592 / 180) * SIN(H2 * 3.141592 / 180) + ((((B329 * 1) /0.00191549295774602)*(S2/1000)) - L2) * COS(H2 * 3.141592 / 180) - ((((C329 * 1) /1)*(S2/1000)) - M2) * COS(G2 * 3.141592 / 180) * SIN(H2 * 3.141592 / 180))  * SIN(I2 * 3.141592 / 180))</f>
        <v>806.8207377646936</v>
      </c>
      <c r="F329">
        <f>((((((A329 * -1) /0.00155633802816914)*(S2/1000)) - K2) * SIN(G2 * 3.141592 / 180) * SIN(H2 * 3.141592 / 180) + ((((B329 * 1) /0.00191549295774602)*(S2/1000)) - L2) * COS(H2 * 3.141592 / 180) - ((((C329 * 1) /1)*(S2/1000)) - M2) * COS(G2 * 3.141592 / 180) * SIN(H2 * 3.141592 / 180))  * COS(I2 * 3.141592 / 180)) + ((((((A329 * -1) /0.00155633802816914)*(S2/1000)) - K2) * COS(G2 * 3.141592 / 180) + ((((C329 * 1) /1)*(S2/1000)) - M2) * SIN(G2 * 3.141592 / 180)) * SIN(I2 * 3.141592 / 180))</f>
        <v>-1383.4769852837626</v>
      </c>
    </row>
    <row r="330" spans="1:6" x14ac:dyDescent="0.25">
      <c r="A330">
        <v>56.7973</v>
      </c>
      <c r="B330">
        <f>-133.0015 + (P2 * 0.00271999999999935)</f>
        <v>-132.9743</v>
      </c>
      <c r="C330">
        <v>6.9399999999999995</v>
      </c>
      <c r="E330">
        <f>((((((A330 * -1) /0.00155633802816914)*(S2/1000)) - K2) * COS(G2 * 3.141592 / 180) + ((((C330 * 1) /1)*(S2/1000)) - M2) * SIN(G2 * 3.141592 / 180)) * COS(I2 * 3.141592 / 180)) - ((((((A330 * -1) /0.00155633802816914)*(S2/1000)) - K2) * SIN(G2 * 3.141592 / 180) * SIN(H2 * 3.141592 / 180) + ((((B330 * 1) /0.00191549295774602)*(S2/1000)) - L2) * COS(H2 * 3.141592 / 180) - ((((C330 * 1) /1)*(S2/1000)) - M2) * COS(G2 * 3.141592 / 180) * SIN(H2 * 3.141592 / 180))  * SIN(I2 * 3.141592 / 180))</f>
        <v>808.00287809807264</v>
      </c>
      <c r="F330">
        <f>((((((A330 * -1) /0.00155633802816914)*(S2/1000)) - K2) * SIN(G2 * 3.141592 / 180) * SIN(H2 * 3.141592 / 180) + ((((B330 * 1) /0.00191549295774602)*(S2/1000)) - L2) * COS(H2 * 3.141592 / 180) - ((((C330 * 1) /1)*(S2/1000)) - M2) * COS(G2 * 3.141592 / 180) * SIN(H2 * 3.141592 / 180))  * COS(I2 * 3.141592 / 180)) + ((((((A330 * -1) /0.00155633802816914)*(S2/1000)) - K2) * COS(G2 * 3.141592 / 180) + ((((C330 * 1) /1)*(S2/1000)) - M2) * SIN(G2 * 3.141592 / 180)) * SIN(I2 * 3.141592 / 180))</f>
        <v>-1383.3394551468036</v>
      </c>
    </row>
    <row r="331" spans="1:6" x14ac:dyDescent="0.25">
      <c r="A331">
        <v>56.7973</v>
      </c>
      <c r="B331">
        <f>-133.0015 + (P2 * 0.00271999999999935)</f>
        <v>-132.9743</v>
      </c>
      <c r="C331">
        <v>8.36</v>
      </c>
      <c r="E331">
        <f>((((((A331 * -1) /0.00155633802816914)*(S2/1000)) - K2) * COS(G2 * 3.141592 / 180) + ((((C331 * 1) /1)*(S2/1000)) - M2) * SIN(G2 * 3.141592 / 180)) * COS(I2 * 3.141592 / 180)) - ((((((A331 * -1) /0.00155633802816914)*(S2/1000)) - K2) * SIN(G2 * 3.141592 / 180) * SIN(H2 * 3.141592 / 180) + ((((B331 * 1) /0.00191549295774602)*(S2/1000)) - L2) * COS(H2 * 3.141592 / 180) - ((((C331 * 1) /1)*(S2/1000)) - M2) * COS(G2 * 3.141592 / 180) * SIN(H2 * 3.141592 / 180))  * SIN(I2 * 3.141592 / 180))</f>
        <v>808.00311171544172</v>
      </c>
      <c r="F331">
        <f>((((((A331 * -1) /0.00155633802816914)*(S2/1000)) - K2) * SIN(G2 * 3.141592 / 180) * SIN(H2 * 3.141592 / 180) + ((((B331 * 1) /0.00191549295774602)*(S2/1000)) - L2) * COS(H2 * 3.141592 / 180) - ((((C331 * 1) /1)*(S2/1000)) - M2) * COS(G2 * 3.141592 / 180) * SIN(H2 * 3.141592 / 180))  * COS(I2 * 3.141592 / 180)) + ((((((A331 * -1) /0.00155633802816914)*(S2/1000)) - K2) * COS(G2 * 3.141592 / 180) + ((((C331 * 1) /1)*(S2/1000)) - M2) * SIN(G2 * 3.141592 / 180)) * SIN(I2 * 3.141592 / 180))</f>
        <v>-1383.1997036771299</v>
      </c>
    </row>
    <row r="332" spans="1:6" x14ac:dyDescent="0.25">
      <c r="A332">
        <v>56.819400000000002</v>
      </c>
      <c r="B332">
        <f>-133.0015 + (P2 * 0.00271999999999935)</f>
        <v>-132.9743</v>
      </c>
      <c r="C332">
        <v>8.36</v>
      </c>
      <c r="E332">
        <f>((((((A332 * -1) /0.00155633802816914)*(S2/1000)) - K2) * COS(G2 * 3.141592 / 180) + ((((C332 * 1) /1)*(S2/1000)) - M2) * SIN(G2 * 3.141592 / 180)) * COS(I2 * 3.141592 / 180)) - ((((((A332 * -1) /0.00155633802816914)*(S2/1000)) - K2) * SIN(G2 * 3.141592 / 180) * SIN(H2 * 3.141592 / 180) + ((((B332 * 1) /0.00191549295774602)*(S2/1000)) - L2) * COS(H2 * 3.141592 / 180) - ((((C332 * 1) /1)*(S2/1000)) - M2) * COS(G2 * 3.141592 / 180) * SIN(H2 * 3.141592 / 180))  * SIN(I2 * 3.141592 / 180))</f>
        <v>806.82097138206291</v>
      </c>
      <c r="F332">
        <f>((((((A332 * -1) /0.00155633802816914)*(S2/1000)) - K2) * SIN(G2 * 3.141592 / 180) * SIN(H2 * 3.141592 / 180) + ((((B332 * 1) /0.00191549295774602)*(S2/1000)) - L2) * COS(H2 * 3.141592 / 180) - ((((C332 * 1) /1)*(S2/1000)) - M2) * COS(G2 * 3.141592 / 180) * SIN(H2 * 3.141592 / 180))  * COS(I2 * 3.141592 / 180)) + ((((((A332 * -1) /0.00155633802816914)*(S2/1000)) - K2) * COS(G2 * 3.141592 / 180) + ((((C332 * 1) /1)*(S2/1000)) - M2) * SIN(G2 * 3.141592 / 180)) * SIN(I2 * 3.141592 / 180))</f>
        <v>-1383.3372338140887</v>
      </c>
    </row>
    <row r="333" spans="1:6" x14ac:dyDescent="0.25">
      <c r="A333">
        <v>56.819400000000002</v>
      </c>
      <c r="B333">
        <f>-133.0015 + (P2 * 0.00271999999999935)</f>
        <v>-132.9743</v>
      </c>
      <c r="C333">
        <v>9.7799999999999994</v>
      </c>
      <c r="E333">
        <f>((((((A333 * -1) /0.00155633802816914)*(S2/1000)) - K2) * COS(G2 * 3.141592 / 180) + ((((C333 * 1) /1)*(S2/1000)) - M2) * SIN(G2 * 3.141592 / 180)) * COS(I2 * 3.141592 / 180)) - ((((((A333 * -1) /0.00155633802816914)*(S2/1000)) - K2) * SIN(G2 * 3.141592 / 180) * SIN(H2 * 3.141592 / 180) + ((((B333 * 1) /0.00191549295774602)*(S2/1000)) - L2) * COS(H2 * 3.141592 / 180) - ((((C333 * 1) /1)*(S2/1000)) - M2) * COS(G2 * 3.141592 / 180) * SIN(H2 * 3.141592 / 180))  * SIN(I2 * 3.141592 / 180))</f>
        <v>806.82120499943176</v>
      </c>
      <c r="F333">
        <f>((((((A333 * -1) /0.00155633802816914)*(S2/1000)) - K2) * SIN(G2 * 3.141592 / 180) * SIN(H2 * 3.141592 / 180) + ((((B333 * 1) /0.00191549295774602)*(S2/1000)) - L2) * COS(H2 * 3.141592 / 180) - ((((C333 * 1) /1)*(S2/1000)) - M2) * COS(G2 * 3.141592 / 180) * SIN(H2 * 3.141592 / 180))  * COS(I2 * 3.141592 / 180)) + ((((((A333 * -1) /0.00155633802816914)*(S2/1000)) - K2) * COS(G2 * 3.141592 / 180) + ((((C333 * 1) /1)*(S2/1000)) - M2) * SIN(G2 * 3.141592 / 180)) * SIN(I2 * 3.141592 / 180))</f>
        <v>-1383.197482344415</v>
      </c>
    </row>
    <row r="334" spans="1:6" x14ac:dyDescent="0.25">
      <c r="A334">
        <v>56.7973</v>
      </c>
      <c r="B334">
        <f>-133.0015 + (P2 * 0.00271999999999935)</f>
        <v>-132.9743</v>
      </c>
      <c r="C334">
        <v>9.7799999999999994</v>
      </c>
      <c r="E334">
        <f>((((((A334 * -1) /0.00155633802816914)*(S2/1000)) - K2) * COS(G2 * 3.141592 / 180) + ((((C334 * 1) /1)*(S2/1000)) - M2) * SIN(G2 * 3.141592 / 180)) * COS(I2 * 3.141592 / 180)) - ((((((A334 * -1) /0.00155633802816914)*(S2/1000)) - K2) * SIN(G2 * 3.141592 / 180) * SIN(H2 * 3.141592 / 180) + ((((B334 * 1) /0.00191549295774602)*(S2/1000)) - L2) * COS(H2 * 3.141592 / 180) - ((((C334 * 1) /1)*(S2/1000)) - M2) * COS(G2 * 3.141592 / 180) * SIN(H2 * 3.141592 / 180))  * SIN(I2 * 3.141592 / 180))</f>
        <v>808.0033453328108</v>
      </c>
      <c r="F334">
        <f>((((((A334 * -1) /0.00155633802816914)*(S2/1000)) - K2) * SIN(G2 * 3.141592 / 180) * SIN(H2 * 3.141592 / 180) + ((((B334 * 1) /0.00191549295774602)*(S2/1000)) - L2) * COS(H2 * 3.141592 / 180) - ((((C334 * 1) /1)*(S2/1000)) - M2) * COS(G2 * 3.141592 / 180) * SIN(H2 * 3.141592 / 180))  * COS(I2 * 3.141592 / 180)) + ((((((A334 * -1) /0.00155633802816914)*(S2/1000)) - K2) * COS(G2 * 3.141592 / 180) + ((((C334 * 1) /1)*(S2/1000)) - M2) * SIN(G2 * 3.141592 / 180)) * SIN(I2 * 3.141592 / 180))</f>
        <v>-1383.059952207456</v>
      </c>
    </row>
    <row r="335" spans="1:6" x14ac:dyDescent="0.25">
      <c r="A335">
        <v>56.7973</v>
      </c>
      <c r="B335">
        <f>-133.0015 + (P2 * 0.00271999999999935)</f>
        <v>-132.9743</v>
      </c>
      <c r="C335">
        <v>11.2</v>
      </c>
      <c r="E335">
        <f>((((((A335 * -1) /0.00155633802816914)*(S2/1000)) - K2) * COS(G2 * 3.141592 / 180) + ((((C335 * 1) /1)*(S2/1000)) - M2) * SIN(G2 * 3.141592 / 180)) * COS(I2 * 3.141592 / 180)) - ((((((A335 * -1) /0.00155633802816914)*(S2/1000)) - K2) * SIN(G2 * 3.141592 / 180) * SIN(H2 * 3.141592 / 180) + ((((B335 * 1) /0.00191549295774602)*(S2/1000)) - L2) * COS(H2 * 3.141592 / 180) - ((((C335 * 1) /1)*(S2/1000)) - M2) * COS(G2 * 3.141592 / 180) * SIN(H2 * 3.141592 / 180))  * SIN(I2 * 3.141592 / 180))</f>
        <v>808.0035789501801</v>
      </c>
      <c r="F335">
        <f>((((((A335 * -1) /0.00155633802816914)*(S2/1000)) - K2) * SIN(G2 * 3.141592 / 180) * SIN(H2 * 3.141592 / 180) + ((((B335 * 1) /0.00191549295774602)*(S2/1000)) - L2) * COS(H2 * 3.141592 / 180) - ((((C335 * 1) /1)*(S2/1000)) - M2) * COS(G2 * 3.141592 / 180) * SIN(H2 * 3.141592 / 180))  * COS(I2 * 3.141592 / 180)) + ((((((A335 * -1) /0.00155633802816914)*(S2/1000)) - K2) * COS(G2 * 3.141592 / 180) + ((((C335 * 1) /1)*(S2/1000)) - M2) * SIN(G2 * 3.141592 / 180)) * SIN(I2 * 3.141592 / 180))</f>
        <v>-1382.9202007377826</v>
      </c>
    </row>
    <row r="336" spans="1:6" x14ac:dyDescent="0.25">
      <c r="A336">
        <v>56.819400000000002</v>
      </c>
      <c r="B336">
        <f>-133.0015 + (P2 * 0.00271999999999935)</f>
        <v>-132.9743</v>
      </c>
      <c r="C336">
        <v>11.2</v>
      </c>
      <c r="E336">
        <f>((((((A336 * -1) /0.00155633802816914)*(S2/1000)) - K2) * COS(G2 * 3.141592 / 180) + ((((C336 * 1) /1)*(S2/1000)) - M2) * SIN(G2 * 3.141592 / 180)) * COS(I2 * 3.141592 / 180)) - ((((((A336 * -1) /0.00155633802816914)*(S2/1000)) - K2) * SIN(G2 * 3.141592 / 180) * SIN(H2 * 3.141592 / 180) + ((((B336 * 1) /0.00191549295774602)*(S2/1000)) - L2) * COS(H2 * 3.141592 / 180) - ((((C336 * 1) /1)*(S2/1000)) - M2) * COS(G2 * 3.141592 / 180) * SIN(H2 * 3.141592 / 180))  * SIN(I2 * 3.141592 / 180))</f>
        <v>806.82143861680106</v>
      </c>
      <c r="F336">
        <f>((((((A336 * -1) /0.00155633802816914)*(S2/1000)) - K2) * SIN(G2 * 3.141592 / 180) * SIN(H2 * 3.141592 / 180) + ((((B336 * 1) /0.00191549295774602)*(S2/1000)) - L2) * COS(H2 * 3.141592 / 180) - ((((C336 * 1) /1)*(S2/1000)) - M2) * COS(G2 * 3.141592 / 180) * SIN(H2 * 3.141592 / 180))  * COS(I2 * 3.141592 / 180)) + ((((((A336 * -1) /0.00155633802816914)*(S2/1000)) - K2) * COS(G2 * 3.141592 / 180) + ((((C336 * 1) /1)*(S2/1000)) - M2) * SIN(G2 * 3.141592 / 180)) * SIN(I2 * 3.141592 / 180))</f>
        <v>-1383.0577308747413</v>
      </c>
    </row>
    <row r="337" spans="1:6" x14ac:dyDescent="0.25">
      <c r="A337">
        <v>56.7973</v>
      </c>
      <c r="B337">
        <f>-133.0015 + (P2 * 0.00271999999999935)</f>
        <v>-132.9743</v>
      </c>
      <c r="C337">
        <v>11.2</v>
      </c>
      <c r="E337">
        <f>((((((A337 * -1) /0.00155633802816914)*(S2/1000)) - K2) * COS(G2 * 3.141592 / 180) + ((((C337 * 1) /1)*(S2/1000)) - M2) * SIN(G2 * 3.141592 / 180)) * COS(I2 * 3.141592 / 180)) - ((((((A337 * -1) /0.00155633802816914)*(S2/1000)) - K2) * SIN(G2 * 3.141592 / 180) * SIN(H2 * 3.141592 / 180) + ((((B337 * 1) /0.00191549295774602)*(S2/1000)) - L2) * COS(H2 * 3.141592 / 180) - ((((C337 * 1) /1)*(S2/1000)) - M2) * COS(G2 * 3.141592 / 180) * SIN(H2 * 3.141592 / 180))  * SIN(I2 * 3.141592 / 180))</f>
        <v>808.0035789501801</v>
      </c>
      <c r="F337">
        <f>((((((A337 * -1) /0.00155633802816914)*(S2/1000)) - K2) * SIN(G2 * 3.141592 / 180) * SIN(H2 * 3.141592 / 180) + ((((B337 * 1) /0.00191549295774602)*(S2/1000)) - L2) * COS(H2 * 3.141592 / 180) - ((((C337 * 1) /1)*(S2/1000)) - M2) * COS(G2 * 3.141592 / 180) * SIN(H2 * 3.141592 / 180))  * COS(I2 * 3.141592 / 180)) + ((((((A337 * -1) /0.00155633802816914)*(S2/1000)) - K2) * COS(G2 * 3.141592 / 180) + ((((C337 * 1) /1)*(S2/1000)) - M2) * SIN(G2 * 3.141592 / 180)) * SIN(I2 * 3.141592 / 180))</f>
        <v>-1382.9202007377826</v>
      </c>
    </row>
    <row r="338" spans="1:6" x14ac:dyDescent="0.25">
      <c r="A338">
        <v>56.7973</v>
      </c>
      <c r="B338">
        <f>-133.0015 + (P2 * 0.00271999999999935)</f>
        <v>-132.9743</v>
      </c>
      <c r="C338">
        <v>-3</v>
      </c>
      <c r="E338">
        <f>((((((A338 * -1) /0.00155633802816914)*(S2/1000)) - K2) * COS(G2 * 3.141592 / 180) + ((((C338 * 1) /1)*(S2/1000)) - M2) * SIN(G2 * 3.141592 / 180)) * COS(I2 * 3.141592 / 180)) - ((((((A338 * -1) /0.00155633802816914)*(S2/1000)) - K2) * SIN(G2 * 3.141592 / 180) * SIN(H2 * 3.141592 / 180) + ((((B338 * 1) /0.00191549295774602)*(S2/1000)) - L2) * COS(H2 * 3.141592 / 180) - ((((C338 * 1) /1)*(S2/1000)) - M2) * COS(G2 * 3.141592 / 180) * SIN(H2 * 3.141592 / 180))  * SIN(I2 * 3.141592 / 180))</f>
        <v>808.00124277648843</v>
      </c>
      <c r="F338">
        <f>((((((A338 * -1) /0.00155633802816914)*(S2/1000)) - K2) * SIN(G2 * 3.141592 / 180) * SIN(H2 * 3.141592 / 180) + ((((B338 * 1) /0.00191549295774602)*(S2/1000)) - L2) * COS(H2 * 3.141592 / 180) - ((((C338 * 1) /1)*(S2/1000)) - M2) * COS(G2 * 3.141592 / 180) * SIN(H2 * 3.141592 / 180))  * COS(I2 * 3.141592 / 180)) + ((((((A338 * -1) /0.00155633802816914)*(S2/1000)) - K2) * COS(G2 * 3.141592 / 180) + ((((C338 * 1) /1)*(S2/1000)) - M2) * SIN(G2 * 3.141592 / 180)) * SIN(I2 * 3.141592 / 180))</f>
        <v>-1384.3177154345192</v>
      </c>
    </row>
    <row r="339" spans="1:6" x14ac:dyDescent="0.25">
      <c r="A339">
        <v>56.799509999999998</v>
      </c>
      <c r="B339">
        <f>-133.0015 + (P2 * 0.00271999999999935)</f>
        <v>-132.9743</v>
      </c>
      <c r="C339">
        <v>-3</v>
      </c>
      <c r="E339">
        <f>((((((A339 * -1) /0.00155633802816914)*(S2/1000)) - K2) * COS(G2 * 3.141592 / 180) + ((((C339 * 1) /1)*(S2/1000)) - M2) * SIN(G2 * 3.141592 / 180)) * COS(I2 * 3.141592 / 180)) - ((((((A339 * -1) /0.00155633802816914)*(S2/1000)) - K2) * SIN(G2 * 3.141592 / 180) * SIN(H2 * 3.141592 / 180) + ((((B339 * 1) /0.00191549295774602)*(S2/1000)) - L2) * COS(H2 * 3.141592 / 180) - ((((C339 * 1) /1)*(S2/1000)) - M2) * COS(G2 * 3.141592 / 180) * SIN(H2 * 3.141592 / 180))  * SIN(I2 * 3.141592 / 180))</f>
        <v>807.88302874315048</v>
      </c>
      <c r="F339">
        <f>((((((A339 * -1) /0.00155633802816914)*(S2/1000)) - K2) * SIN(G2 * 3.141592 / 180) * SIN(H2 * 3.141592 / 180) + ((((B339 * 1) /0.00191549295774602)*(S2/1000)) - L2) * COS(H2 * 3.141592 / 180) - ((((C339 * 1) /1)*(S2/1000)) - M2) * COS(G2 * 3.141592 / 180) * SIN(H2 * 3.141592 / 180))  * COS(I2 * 3.141592 / 180)) + ((((((A339 * -1) /0.00155633802816914)*(S2/1000)) - K2) * COS(G2 * 3.141592 / 180) + ((((C339 * 1) /1)*(S2/1000)) - M2) * SIN(G2 * 3.141592 / 180)) * SIN(I2 * 3.141592 / 180))</f>
        <v>-1384.3314684482148</v>
      </c>
    </row>
    <row r="340" spans="1:6" x14ac:dyDescent="0.25">
      <c r="A340">
        <v>56.799509999999998</v>
      </c>
      <c r="B340">
        <f>-133.0015 + (P2 * 0.00271999999999935)</f>
        <v>-132.9743</v>
      </c>
      <c r="C340">
        <v>11.2</v>
      </c>
      <c r="E340">
        <f>((((((A340 * -1) /0.00155633802816914)*(S2/1000)) - K2) * COS(G2 * 3.141592 / 180) + ((((C340 * 1) /1)*(S2/1000)) - M2) * SIN(G2 * 3.141592 / 180)) * COS(I2 * 3.141592 / 180)) - ((((((A340 * -1) /0.00155633802816914)*(S2/1000)) - K2) * SIN(G2 * 3.141592 / 180) * SIN(H2 * 3.141592 / 180) + ((((B340 * 1) /0.00191549295774602)*(S2/1000)) - L2) * COS(H2 * 3.141592 / 180) - ((((C340 * 1) /1)*(S2/1000)) - M2) * COS(G2 * 3.141592 / 180) * SIN(H2 * 3.141592 / 180))  * SIN(I2 * 3.141592 / 180))</f>
        <v>807.88536491684215</v>
      </c>
      <c r="F340">
        <f>((((((A340 * -1) /0.00155633802816914)*(S2/1000)) - K2) * SIN(G2 * 3.141592 / 180) * SIN(H2 * 3.141592 / 180) + ((((B340 * 1) /0.00191549295774602)*(S2/1000)) - L2) * COS(H2 * 3.141592 / 180) - ((((C340 * 1) /1)*(S2/1000)) - M2) * COS(G2 * 3.141592 / 180) * SIN(H2 * 3.141592 / 180))  * COS(I2 * 3.141592 / 180)) + ((((((A340 * -1) /0.00155633802816914)*(S2/1000)) - K2) * COS(G2 * 3.141592 / 180) + ((((C340 * 1) /1)*(S2/1000)) - M2) * SIN(G2 * 3.141592 / 180)) * SIN(I2 * 3.141592 / 180))</f>
        <v>-1382.9339537514784</v>
      </c>
    </row>
    <row r="341" spans="1:6" x14ac:dyDescent="0.25">
      <c r="A341">
        <v>56.801719999999996</v>
      </c>
      <c r="B341">
        <f>-133.0015 + (P2 * 0.00271999999999935)</f>
        <v>-132.9743</v>
      </c>
      <c r="C341">
        <v>11.2</v>
      </c>
      <c r="E341">
        <f>((((((A341 * -1) /0.00155633802816914)*(S2/1000)) - K2) * COS(G2 * 3.141592 / 180) + ((((C341 * 1) /1)*(S2/1000)) - M2) * SIN(G2 * 3.141592 / 180)) * COS(I2 * 3.141592 / 180)) - ((((((A341 * -1) /0.00155633802816914)*(S2/1000)) - K2) * SIN(G2 * 3.141592 / 180) * SIN(H2 * 3.141592 / 180) + ((((B341 * 1) /0.00191549295774602)*(S2/1000)) - L2) * COS(H2 * 3.141592 / 180) - ((((C341 * 1) /1)*(S2/1000)) - M2) * COS(G2 * 3.141592 / 180) * SIN(H2 * 3.141592 / 180))  * SIN(I2 * 3.141592 / 180))</f>
        <v>807.76715088350466</v>
      </c>
      <c r="F341">
        <f>((((((A341 * -1) /0.00155633802816914)*(S2/1000)) - K2) * SIN(G2 * 3.141592 / 180) * SIN(H2 * 3.141592 / 180) + ((((B341 * 1) /0.00191549295774602)*(S2/1000)) - L2) * COS(H2 * 3.141592 / 180) - ((((C341 * 1) /1)*(S2/1000)) - M2) * COS(G2 * 3.141592 / 180) * SIN(H2 * 3.141592 / 180))  * COS(I2 * 3.141592 / 180)) + ((((((A341 * -1) /0.00155633802816914)*(S2/1000)) - K2) * COS(G2 * 3.141592 / 180) + ((((C341 * 1) /1)*(S2/1000)) - M2) * SIN(G2 * 3.141592 / 180)) * SIN(I2 * 3.141592 / 180))</f>
        <v>-1382.9477067651742</v>
      </c>
    </row>
    <row r="342" spans="1:6" x14ac:dyDescent="0.25">
      <c r="A342">
        <v>56.801719999999996</v>
      </c>
      <c r="B342">
        <f>-133.0015 + (P2 * 0.00271999999999935)</f>
        <v>-132.9743</v>
      </c>
      <c r="C342">
        <v>-3</v>
      </c>
      <c r="E342">
        <f>((((((A342 * -1) /0.00155633802816914)*(S2/1000)) - K2) * COS(G2 * 3.141592 / 180) + ((((C342 * 1) /1)*(S2/1000)) - M2) * SIN(G2 * 3.141592 / 180)) * COS(I2 * 3.141592 / 180)) - ((((((A342 * -1) /0.00155633802816914)*(S2/1000)) - K2) * SIN(G2 * 3.141592 / 180) * SIN(H2 * 3.141592 / 180) + ((((B342 * 1) /0.00191549295774602)*(S2/1000)) - L2) * COS(H2 * 3.141592 / 180) - ((((C342 * 1) /1)*(S2/1000)) - M2) * COS(G2 * 3.141592 / 180) * SIN(H2 * 3.141592 / 180))  * SIN(I2 * 3.141592 / 180))</f>
        <v>807.76481470981287</v>
      </c>
      <c r="F342">
        <f>((((((A342 * -1) /0.00155633802816914)*(S2/1000)) - K2) * SIN(G2 * 3.141592 / 180) * SIN(H2 * 3.141592 / 180) + ((((B342 * 1) /0.00191549295774602)*(S2/1000)) - L2) * COS(H2 * 3.141592 / 180) - ((((C342 * 1) /1)*(S2/1000)) - M2) * COS(G2 * 3.141592 / 180) * SIN(H2 * 3.141592 / 180))  * COS(I2 * 3.141592 / 180)) + ((((((A342 * -1) /0.00155633802816914)*(S2/1000)) - K2) * COS(G2 * 3.141592 / 180) + ((((C342 * 1) /1)*(S2/1000)) - M2) * SIN(G2 * 3.141592 / 180)) * SIN(I2 * 3.141592 / 180))</f>
        <v>-1384.345221461911</v>
      </c>
    </row>
    <row r="343" spans="1:6" x14ac:dyDescent="0.25">
      <c r="A343">
        <v>56.803930000000001</v>
      </c>
      <c r="B343">
        <f>-133.0015 + (P2 * 0.00271999999999935)</f>
        <v>-132.9743</v>
      </c>
      <c r="C343">
        <v>-3</v>
      </c>
      <c r="E343">
        <f>((((((A343 * -1) /0.00155633802816914)*(S2/1000)) - K2) * COS(G2 * 3.141592 / 180) + ((((C343 * 1) /1)*(S2/1000)) - M2) * SIN(G2 * 3.141592 / 180)) * COS(I2 * 3.141592 / 180)) - ((((((A343 * -1) /0.00155633802816914)*(S2/1000)) - K2) * SIN(G2 * 3.141592 / 180) * SIN(H2 * 3.141592 / 180) + ((((B343 * 1) /0.00191549295774602)*(S2/1000)) - L2) * COS(H2 * 3.141592 / 180) - ((((C343 * 1) /1)*(S2/1000)) - M2) * COS(G2 * 3.141592 / 180) * SIN(H2 * 3.141592 / 180))  * SIN(I2 * 3.141592 / 180))</f>
        <v>807.64660067647492</v>
      </c>
      <c r="F343">
        <f>((((((A343 * -1) /0.00155633802816914)*(S2/1000)) - K2) * SIN(G2 * 3.141592 / 180) * SIN(H2 * 3.141592 / 180) + ((((B343 * 1) /0.00191549295774602)*(S2/1000)) - L2) * COS(H2 * 3.141592 / 180) - ((((C343 * 1) /1)*(S2/1000)) - M2) * COS(G2 * 3.141592 / 180) * SIN(H2 * 3.141592 / 180))  * COS(I2 * 3.141592 / 180)) + ((((((A343 * -1) /0.00155633802816914)*(S2/1000)) - K2) * COS(G2 * 3.141592 / 180) + ((((C343 * 1) /1)*(S2/1000)) - M2) * SIN(G2 * 3.141592 / 180)) * SIN(I2 * 3.141592 / 180))</f>
        <v>-1384.3589744756068</v>
      </c>
    </row>
    <row r="344" spans="1:6" x14ac:dyDescent="0.25">
      <c r="A344">
        <v>56.803930000000001</v>
      </c>
      <c r="B344">
        <f>-133.0015 + (P2 * 0.00271999999999935)</f>
        <v>-132.9743</v>
      </c>
      <c r="C344">
        <v>11.2</v>
      </c>
      <c r="E344">
        <f>((((((A344 * -1) /0.00155633802816914)*(S2/1000)) - K2) * COS(G2 * 3.141592 / 180) + ((((C344 * 1) /1)*(S2/1000)) - M2) * SIN(G2 * 3.141592 / 180)) * COS(I2 * 3.141592 / 180)) - ((((((A344 * -1) /0.00155633802816914)*(S2/1000)) - K2) * SIN(G2 * 3.141592 / 180) * SIN(H2 * 3.141592 / 180) + ((((B344 * 1) /0.00191549295774602)*(S2/1000)) - L2) * COS(H2 * 3.141592 / 180) - ((((C344 * 1) /1)*(S2/1000)) - M2) * COS(G2 * 3.141592 / 180) * SIN(H2 * 3.141592 / 180))  * SIN(I2 * 3.141592 / 180))</f>
        <v>807.64893685016659</v>
      </c>
      <c r="F344">
        <f>((((((A344 * -1) /0.00155633802816914)*(S2/1000)) - K2) * SIN(G2 * 3.141592 / 180) * SIN(H2 * 3.141592 / 180) + ((((B344 * 1) /0.00191549295774602)*(S2/1000)) - L2) * COS(H2 * 3.141592 / 180) - ((((C344 * 1) /1)*(S2/1000)) - M2) * COS(G2 * 3.141592 / 180) * SIN(H2 * 3.141592 / 180))  * COS(I2 * 3.141592 / 180)) + ((((((A344 * -1) /0.00155633802816914)*(S2/1000)) - K2) * COS(G2 * 3.141592 / 180) + ((((C344 * 1) /1)*(S2/1000)) - M2) * SIN(G2 * 3.141592 / 180)) * SIN(I2 * 3.141592 / 180))</f>
        <v>-1382.9614597788702</v>
      </c>
    </row>
    <row r="345" spans="1:6" x14ac:dyDescent="0.25">
      <c r="A345">
        <v>56.806139999999999</v>
      </c>
      <c r="B345">
        <f>-133.0015 + (P2 * 0.00271999999999935)</f>
        <v>-132.9743</v>
      </c>
      <c r="C345">
        <v>11.2</v>
      </c>
      <c r="E345">
        <f>((((((A345 * -1) /0.00155633802816914)*(S2/1000)) - K2) * COS(G2 * 3.141592 / 180) + ((((C345 * 1) /1)*(S2/1000)) - M2) * SIN(G2 * 3.141592 / 180)) * COS(I2 * 3.141592 / 180)) - ((((((A345 * -1) /0.00155633802816914)*(S2/1000)) - K2) * SIN(G2 * 3.141592 / 180) * SIN(H2 * 3.141592 / 180) + ((((B345 * 1) /0.00191549295774602)*(S2/1000)) - L2) * COS(H2 * 3.141592 / 180) - ((((C345 * 1) /1)*(S2/1000)) - M2) * COS(G2 * 3.141592 / 180) * SIN(H2 * 3.141592 / 180))  * SIN(I2 * 3.141592 / 180))</f>
        <v>807.53072281682853</v>
      </c>
      <c r="F345">
        <f>((((((A345 * -1) /0.00155633802816914)*(S2/1000)) - K2) * SIN(G2 * 3.141592 / 180) * SIN(H2 * 3.141592 / 180) + ((((B345 * 1) /0.00191549295774602)*(S2/1000)) - L2) * COS(H2 * 3.141592 / 180) - ((((C345 * 1) /1)*(S2/1000)) - M2) * COS(G2 * 3.141592 / 180) * SIN(H2 * 3.141592 / 180))  * COS(I2 * 3.141592 / 180)) + ((((((A345 * -1) /0.00155633802816914)*(S2/1000)) - K2) * COS(G2 * 3.141592 / 180) + ((((C345 * 1) /1)*(S2/1000)) - M2) * SIN(G2 * 3.141592 / 180)) * SIN(I2 * 3.141592 / 180))</f>
        <v>-1382.9752127925658</v>
      </c>
    </row>
    <row r="346" spans="1:6" x14ac:dyDescent="0.25">
      <c r="A346">
        <v>56.806139999999999</v>
      </c>
      <c r="B346">
        <f>-133.0015 + (P2 * 0.00271999999999935)</f>
        <v>-132.9743</v>
      </c>
      <c r="C346">
        <v>-3</v>
      </c>
      <c r="E346">
        <f>((((((A346 * -1) /0.00155633802816914)*(S2/1000)) - K2) * COS(G2 * 3.141592 / 180) + ((((C346 * 1) /1)*(S2/1000)) - M2) * SIN(G2 * 3.141592 / 180)) * COS(I2 * 3.141592 / 180)) - ((((((A346 * -1) /0.00155633802816914)*(S2/1000)) - K2) * SIN(G2 * 3.141592 / 180) * SIN(H2 * 3.141592 / 180) + ((((B346 * 1) /0.00191549295774602)*(S2/1000)) - L2) * COS(H2 * 3.141592 / 180) - ((((C346 * 1) /1)*(S2/1000)) - M2) * COS(G2 * 3.141592 / 180) * SIN(H2 * 3.141592 / 180))  * SIN(I2 * 3.141592 / 180))</f>
        <v>807.52838664313686</v>
      </c>
      <c r="F346">
        <f>((((((A346 * -1) /0.00155633802816914)*(S2/1000)) - K2) * SIN(G2 * 3.141592 / 180) * SIN(H2 * 3.141592 / 180) + ((((B346 * 1) /0.00191549295774602)*(S2/1000)) - L2) * COS(H2 * 3.141592 / 180) - ((((C346 * 1) /1)*(S2/1000)) - M2) * COS(G2 * 3.141592 / 180) * SIN(H2 * 3.141592 / 180))  * COS(I2 * 3.141592 / 180)) + ((((((A346 * -1) /0.00155633802816914)*(S2/1000)) - K2) * COS(G2 * 3.141592 / 180) + ((((C346 * 1) /1)*(S2/1000)) - M2) * SIN(G2 * 3.141592 / 180)) * SIN(I2 * 3.141592 / 180))</f>
        <v>-1384.3727274893026</v>
      </c>
    </row>
    <row r="347" spans="1:6" x14ac:dyDescent="0.25">
      <c r="A347">
        <v>56.808349999999997</v>
      </c>
      <c r="B347">
        <f>-133.0015 + (P2 * 0.00271999999999935)</f>
        <v>-132.9743</v>
      </c>
      <c r="C347">
        <v>-3</v>
      </c>
      <c r="E347">
        <f>((((((A347 * -1) /0.00155633802816914)*(S2/1000)) - K2) * COS(G2 * 3.141592 / 180) + ((((C347 * 1) /1)*(S2/1000)) - M2) * SIN(G2 * 3.141592 / 180)) * COS(I2 * 3.141592 / 180)) - ((((((A347 * -1) /0.00155633802816914)*(S2/1000)) - K2) * SIN(G2 * 3.141592 / 180) * SIN(H2 * 3.141592 / 180) + ((((B347 * 1) /0.00191549295774602)*(S2/1000)) - L2) * COS(H2 * 3.141592 / 180) - ((((C347 * 1) /1)*(S2/1000)) - M2) * COS(G2 * 3.141592 / 180) * SIN(H2 * 3.141592 / 180))  * SIN(I2 * 3.141592 / 180))</f>
        <v>807.41017260979925</v>
      </c>
      <c r="F347">
        <f>((((((A347 * -1) /0.00155633802816914)*(S2/1000)) - K2) * SIN(G2 * 3.141592 / 180) * SIN(H2 * 3.141592 / 180) + ((((B347 * 1) /0.00191549295774602)*(S2/1000)) - L2) * COS(H2 * 3.141592 / 180) - ((((C347 * 1) /1)*(S2/1000)) - M2) * COS(G2 * 3.141592 / 180) * SIN(H2 * 3.141592 / 180))  * COS(I2 * 3.141592 / 180)) + ((((((A347 * -1) /0.00155633802816914)*(S2/1000)) - K2) * COS(G2 * 3.141592 / 180) + ((((C347 * 1) /1)*(S2/1000)) - M2) * SIN(G2 * 3.141592 / 180)) * SIN(I2 * 3.141592 / 180))</f>
        <v>-1384.3864805029984</v>
      </c>
    </row>
    <row r="348" spans="1:6" x14ac:dyDescent="0.25">
      <c r="A348">
        <v>56.808349999999997</v>
      </c>
      <c r="B348">
        <f>-133.0015 + (P2 * 0.00271999999999935)</f>
        <v>-132.9743</v>
      </c>
      <c r="C348">
        <v>11.2</v>
      </c>
      <c r="E348">
        <f>((((((A348 * -1) /0.00155633802816914)*(S2/1000)) - K2) * COS(G2 * 3.141592 / 180) + ((((C348 * 1) /1)*(S2/1000)) - M2) * SIN(G2 * 3.141592 / 180)) * COS(I2 * 3.141592 / 180)) - ((((((A348 * -1) /0.00155633802816914)*(S2/1000)) - K2) * SIN(G2 * 3.141592 / 180) * SIN(H2 * 3.141592 / 180) + ((((B348 * 1) /0.00191549295774602)*(S2/1000)) - L2) * COS(H2 * 3.141592 / 180) - ((((C348 * 1) /1)*(S2/1000)) - M2) * COS(G2 * 3.141592 / 180) * SIN(H2 * 3.141592 / 180))  * SIN(I2 * 3.141592 / 180))</f>
        <v>807.41250878349092</v>
      </c>
      <c r="F348">
        <f>((((((A348 * -1) /0.00155633802816914)*(S2/1000)) - K2) * SIN(G2 * 3.141592 / 180) * SIN(H2 * 3.141592 / 180) + ((((B348 * 1) /0.00191549295774602)*(S2/1000)) - L2) * COS(H2 * 3.141592 / 180) - ((((C348 * 1) /1)*(S2/1000)) - M2) * COS(G2 * 3.141592 / 180) * SIN(H2 * 3.141592 / 180))  * COS(I2 * 3.141592 / 180)) + ((((((A348 * -1) /0.00155633802816914)*(S2/1000)) - K2) * COS(G2 * 3.141592 / 180) + ((((C348 * 1) /1)*(S2/1000)) - M2) * SIN(G2 * 3.141592 / 180)) * SIN(I2 * 3.141592 / 180))</f>
        <v>-1382.9889658062618</v>
      </c>
    </row>
    <row r="349" spans="1:6" x14ac:dyDescent="0.25">
      <c r="A349">
        <v>56.810559999999995</v>
      </c>
      <c r="B349">
        <f>-133.0015 + (P2 * 0.00271999999999935)</f>
        <v>-132.9743</v>
      </c>
      <c r="C349">
        <v>11.2</v>
      </c>
      <c r="E349">
        <f>((((((A349 * -1) /0.00155633802816914)*(S2/1000)) - K2) * COS(G2 * 3.141592 / 180) + ((((C349 * 1) /1)*(S2/1000)) - M2) * SIN(G2 * 3.141592 / 180)) * COS(I2 * 3.141592 / 180)) - ((((((A349 * -1) /0.00155633802816914)*(S2/1000)) - K2) * SIN(G2 * 3.141592 / 180) * SIN(H2 * 3.141592 / 180) + ((((B349 * 1) /0.00191549295774602)*(S2/1000)) - L2) * COS(H2 * 3.141592 / 180) - ((((C349 * 1) /1)*(S2/1000)) - M2) * COS(G2 * 3.141592 / 180) * SIN(H2 * 3.141592 / 180))  * SIN(I2 * 3.141592 / 180))</f>
        <v>807.29429475015331</v>
      </c>
      <c r="F349">
        <f>((((((A349 * -1) /0.00155633802816914)*(S2/1000)) - K2) * SIN(G2 * 3.141592 / 180) * SIN(H2 * 3.141592 / 180) + ((((B349 * 1) /0.00191549295774602)*(S2/1000)) - L2) * COS(H2 * 3.141592 / 180) - ((((C349 * 1) /1)*(S2/1000)) - M2) * COS(G2 * 3.141592 / 180) * SIN(H2 * 3.141592 / 180))  * COS(I2 * 3.141592 / 180)) + ((((((A349 * -1) /0.00155633802816914)*(S2/1000)) - K2) * COS(G2 * 3.141592 / 180) + ((((C349 * 1) /1)*(S2/1000)) - M2) * SIN(G2 * 3.141592 / 180)) * SIN(I2 * 3.141592 / 180))</f>
        <v>-1383.0027188199574</v>
      </c>
    </row>
    <row r="350" spans="1:6" x14ac:dyDescent="0.25">
      <c r="A350">
        <v>56.810559999999995</v>
      </c>
      <c r="B350">
        <f>-133.0015 + (P2 * 0.00271999999999935)</f>
        <v>-132.9743</v>
      </c>
      <c r="C350">
        <v>-3</v>
      </c>
      <c r="E350">
        <f>((((((A350 * -1) /0.00155633802816914)*(S2/1000)) - K2) * COS(G2 * 3.141592 / 180) + ((((C350 * 1) /1)*(S2/1000)) - M2) * SIN(G2 * 3.141592 / 180)) * COS(I2 * 3.141592 / 180)) - ((((((A350 * -1) /0.00155633802816914)*(S2/1000)) - K2) * SIN(G2 * 3.141592 / 180) * SIN(H2 * 3.141592 / 180) + ((((B350 * 1) /0.00191549295774602)*(S2/1000)) - L2) * COS(H2 * 3.141592 / 180) - ((((C350 * 1) /1)*(S2/1000)) - M2) * COS(G2 * 3.141592 / 180) * SIN(H2 * 3.141592 / 180))  * SIN(I2 * 3.141592 / 180))</f>
        <v>807.29195857646164</v>
      </c>
      <c r="F350">
        <f>((((((A350 * -1) /0.00155633802816914)*(S2/1000)) - K2) * SIN(G2 * 3.141592 / 180) * SIN(H2 * 3.141592 / 180) + ((((B350 * 1) /0.00191549295774602)*(S2/1000)) - L2) * COS(H2 * 3.141592 / 180) - ((((C350 * 1) /1)*(S2/1000)) - M2) * COS(G2 * 3.141592 / 180) * SIN(H2 * 3.141592 / 180))  * COS(I2 * 3.141592 / 180)) + ((((((A350 * -1) /0.00155633802816914)*(S2/1000)) - K2) * COS(G2 * 3.141592 / 180) + ((((C350 * 1) /1)*(S2/1000)) - M2) * SIN(G2 * 3.141592 / 180)) * SIN(I2 * 3.141592 / 180))</f>
        <v>-1384.4002335166942</v>
      </c>
    </row>
    <row r="351" spans="1:6" x14ac:dyDescent="0.25">
      <c r="A351">
        <v>56.812769999999993</v>
      </c>
      <c r="B351">
        <f>-133.0015 + (P2 * 0.00271999999999935)</f>
        <v>-132.9743</v>
      </c>
      <c r="C351">
        <v>-3</v>
      </c>
      <c r="E351">
        <f>((((((A351 * -1) /0.00155633802816914)*(S2/1000)) - K2) * COS(G2 * 3.141592 / 180) + ((((C351 * 1) /1)*(S2/1000)) - M2) * SIN(G2 * 3.141592 / 180)) * COS(I2 * 3.141592 / 180)) - ((((((A351 * -1) /0.00155633802816914)*(S2/1000)) - K2) * SIN(G2 * 3.141592 / 180) * SIN(H2 * 3.141592 / 180) + ((((B351 * 1) /0.00191549295774602)*(S2/1000)) - L2) * COS(H2 * 3.141592 / 180) - ((((C351 * 1) /1)*(S2/1000)) - M2) * COS(G2 * 3.141592 / 180) * SIN(H2 * 3.141592 / 180))  * SIN(I2 * 3.141592 / 180))</f>
        <v>807.17374454312403</v>
      </c>
      <c r="F351">
        <f>((((((A351 * -1) /0.00155633802816914)*(S2/1000)) - K2) * SIN(G2 * 3.141592 / 180) * SIN(H2 * 3.141592 / 180) + ((((B351 * 1) /0.00191549295774602)*(S2/1000)) - L2) * COS(H2 * 3.141592 / 180) - ((((C351 * 1) /1)*(S2/1000)) - M2) * COS(G2 * 3.141592 / 180) * SIN(H2 * 3.141592 / 180))  * COS(I2 * 3.141592 / 180)) + ((((((A351 * -1) /0.00155633802816914)*(S2/1000)) - K2) * COS(G2 * 3.141592 / 180) + ((((C351 * 1) /1)*(S2/1000)) - M2) * SIN(G2 * 3.141592 / 180)) * SIN(I2 * 3.141592 / 180))</f>
        <v>-1384.4139865303903</v>
      </c>
    </row>
    <row r="352" spans="1:6" x14ac:dyDescent="0.25">
      <c r="A352">
        <v>56.812769999999993</v>
      </c>
      <c r="B352">
        <f>-133.0015 + (P2 * 0.00271999999999935)</f>
        <v>-132.9743</v>
      </c>
      <c r="C352">
        <v>11.2</v>
      </c>
      <c r="E352">
        <f>((((((A352 * -1) /0.00155633802816914)*(S2/1000)) - K2) * COS(G2 * 3.141592 / 180) + ((((C352 * 1) /1)*(S2/1000)) - M2) * SIN(G2 * 3.141592 / 180)) * COS(I2 * 3.141592 / 180)) - ((((((A352 * -1) /0.00155633802816914)*(S2/1000)) - K2) * SIN(G2 * 3.141592 / 180) * SIN(H2 * 3.141592 / 180) + ((((B352 * 1) /0.00191549295774602)*(S2/1000)) - L2) * COS(H2 * 3.141592 / 180) - ((((C352 * 1) /1)*(S2/1000)) - M2) * COS(G2 * 3.141592 / 180) * SIN(H2 * 3.141592 / 180))  * SIN(I2 * 3.141592 / 180))</f>
        <v>807.17608071681582</v>
      </c>
      <c r="F352">
        <f>((((((A352 * -1) /0.00155633802816914)*(S2/1000)) - K2) * SIN(G2 * 3.141592 / 180) * SIN(H2 * 3.141592 / 180) + ((((B352 * 1) /0.00191549295774602)*(S2/1000)) - L2) * COS(H2 * 3.141592 / 180) - ((((C352 * 1) /1)*(S2/1000)) - M2) * COS(G2 * 3.141592 / 180) * SIN(H2 * 3.141592 / 180))  * COS(I2 * 3.141592 / 180)) + ((((((A352 * -1) /0.00155633802816914)*(S2/1000)) - K2) * COS(G2 * 3.141592 / 180) + ((((C352 * 1) /1)*(S2/1000)) - M2) * SIN(G2 * 3.141592 / 180)) * SIN(I2 * 3.141592 / 180))</f>
        <v>-1383.0164718336537</v>
      </c>
    </row>
    <row r="353" spans="1:6" x14ac:dyDescent="0.25">
      <c r="A353">
        <v>56.814979999999998</v>
      </c>
      <c r="B353">
        <f>-133.0015 + (P2 * 0.00271999999999935)</f>
        <v>-132.9743</v>
      </c>
      <c r="C353">
        <v>11.2</v>
      </c>
      <c r="E353">
        <f>((((((A353 * -1) /0.00155633802816914)*(S2/1000)) - K2) * COS(G2 * 3.141592 / 180) + ((((C353 * 1) /1)*(S2/1000)) - M2) * SIN(G2 * 3.141592 / 180)) * COS(I2 * 3.141592 / 180)) - ((((((A353 * -1) /0.00155633802816914)*(S2/1000)) - K2) * SIN(G2 * 3.141592 / 180) * SIN(H2 * 3.141592 / 180) + ((((B353 * 1) /0.00191549295774602)*(S2/1000)) - L2) * COS(H2 * 3.141592 / 180) - ((((C353 * 1) /1)*(S2/1000)) - M2) * COS(G2 * 3.141592 / 180) * SIN(H2 * 3.141592 / 180))  * SIN(I2 * 3.141592 / 180))</f>
        <v>807.05786668347719</v>
      </c>
      <c r="F353">
        <f>((((((A353 * -1) /0.00155633802816914)*(S2/1000)) - K2) * SIN(G2 * 3.141592 / 180) * SIN(H2 * 3.141592 / 180) + ((((B353 * 1) /0.00191549295774602)*(S2/1000)) - L2) * COS(H2 * 3.141592 / 180) - ((((C353 * 1) /1)*(S2/1000)) - M2) * COS(G2 * 3.141592 / 180) * SIN(H2 * 3.141592 / 180))  * COS(I2 * 3.141592 / 180)) + ((((((A353 * -1) /0.00155633802816914)*(S2/1000)) - K2) * COS(G2 * 3.141592 / 180) + ((((C353 * 1) /1)*(S2/1000)) - M2) * SIN(G2 * 3.141592 / 180)) * SIN(I2 * 3.141592 / 180))</f>
        <v>-1383.0302248473495</v>
      </c>
    </row>
    <row r="354" spans="1:6" x14ac:dyDescent="0.25">
      <c r="A354">
        <v>56.814979999999998</v>
      </c>
      <c r="B354">
        <f>-133.0015 + (P2 * 0.00271999999999935)</f>
        <v>-132.9743</v>
      </c>
      <c r="C354">
        <v>-3</v>
      </c>
      <c r="E354">
        <f>((((((A354 * -1) /0.00155633802816914)*(S2/1000)) - K2) * COS(G2 * 3.141592 / 180) + ((((C354 * 1) /1)*(S2/1000)) - M2) * SIN(G2 * 3.141592 / 180)) * COS(I2 * 3.141592 / 180)) - ((((((A354 * -1) /0.00155633802816914)*(S2/1000)) - K2) * SIN(G2 * 3.141592 / 180) * SIN(H2 * 3.141592 / 180) + ((((B354 * 1) /0.00191549295774602)*(S2/1000)) - L2) * COS(H2 * 3.141592 / 180) - ((((C354 * 1) /1)*(S2/1000)) - M2) * COS(G2 * 3.141592 / 180) * SIN(H2 * 3.141592 / 180))  * SIN(I2 * 3.141592 / 180))</f>
        <v>807.05553050978551</v>
      </c>
      <c r="F354">
        <f>((((((A354 * -1) /0.00155633802816914)*(S2/1000)) - K2) * SIN(G2 * 3.141592 / 180) * SIN(H2 * 3.141592 / 180) + ((((B354 * 1) /0.00191549295774602)*(S2/1000)) - L2) * COS(H2 * 3.141592 / 180) - ((((C354 * 1) /1)*(S2/1000)) - M2) * COS(G2 * 3.141592 / 180) * SIN(H2 * 3.141592 / 180))  * COS(I2 * 3.141592 / 180)) + ((((((A354 * -1) /0.00155633802816914)*(S2/1000)) - K2) * COS(G2 * 3.141592 / 180) + ((((C354 * 1) /1)*(S2/1000)) - M2) * SIN(G2 * 3.141592 / 180)) * SIN(I2 * 3.141592 / 180))</f>
        <v>-1384.4277395440863</v>
      </c>
    </row>
    <row r="355" spans="1:6" x14ac:dyDescent="0.25">
      <c r="A355">
        <v>56.817189999999997</v>
      </c>
      <c r="B355">
        <f>-133.0015 + (P2 * 0.00271999999999935)</f>
        <v>-132.9743</v>
      </c>
      <c r="C355">
        <v>-3</v>
      </c>
      <c r="E355">
        <f>((((((A355 * -1) /0.00155633802816914)*(S2/1000)) - K2) * COS(G2 * 3.141592 / 180) + ((((C355 * 1) /1)*(S2/1000)) - M2) * SIN(G2 * 3.141592 / 180)) * COS(I2 * 3.141592 / 180)) - ((((((A355 * -1) /0.00155633802816914)*(S2/1000)) - K2) * SIN(G2 * 3.141592 / 180) * SIN(H2 * 3.141592 / 180) + ((((B355 * 1) /0.00191549295774602)*(S2/1000)) - L2) * COS(H2 * 3.141592 / 180) - ((((C355 * 1) /1)*(S2/1000)) - M2) * COS(G2 * 3.141592 / 180) * SIN(H2 * 3.141592 / 180))  * SIN(I2 * 3.141592 / 180))</f>
        <v>806.93731647644802</v>
      </c>
      <c r="F355">
        <f>((((((A355 * -1) /0.00155633802816914)*(S2/1000)) - K2) * SIN(G2 * 3.141592 / 180) * SIN(H2 * 3.141592 / 180) + ((((B355 * 1) /0.00191549295774602)*(S2/1000)) - L2) * COS(H2 * 3.141592 / 180) - ((((C355 * 1) /1)*(S2/1000)) - M2) * COS(G2 * 3.141592 / 180) * SIN(H2 * 3.141592 / 180))  * COS(I2 * 3.141592 / 180)) + ((((((A355 * -1) /0.00155633802816914)*(S2/1000)) - K2) * COS(G2 * 3.141592 / 180) + ((((C355 * 1) /1)*(S2/1000)) - M2) * SIN(G2 * 3.141592 / 180)) * SIN(I2 * 3.141592 / 180))</f>
        <v>-1384.4414925577819</v>
      </c>
    </row>
    <row r="356" spans="1:6" x14ac:dyDescent="0.25">
      <c r="A356">
        <v>56.817189999999997</v>
      </c>
      <c r="B356">
        <f>-133.0015 + (P2 * 0.00271999999999935)</f>
        <v>-132.9743</v>
      </c>
      <c r="C356">
        <v>11.2</v>
      </c>
      <c r="E356">
        <f>((((((A356 * -1) /0.00155633802816914)*(S2/1000)) - K2) * COS(G2 * 3.141592 / 180) + ((((C356 * 1) /1)*(S2/1000)) - M2) * SIN(G2 * 3.141592 / 180)) * COS(I2 * 3.141592 / 180)) - ((((((A356 * -1) /0.00155633802816914)*(S2/1000)) - K2) * SIN(G2 * 3.141592 / 180) * SIN(H2 * 3.141592 / 180) + ((((B356 * 1) /0.00191549295774602)*(S2/1000)) - L2) * COS(H2 * 3.141592 / 180) - ((((C356 * 1) /1)*(S2/1000)) - M2) * COS(G2 * 3.141592 / 180) * SIN(H2 * 3.141592 / 180))  * SIN(I2 * 3.141592 / 180))</f>
        <v>806.93965265013969</v>
      </c>
      <c r="F356">
        <f>((((((A356 * -1) /0.00155633802816914)*(S2/1000)) - K2) * SIN(G2 * 3.141592 / 180) * SIN(H2 * 3.141592 / 180) + ((((B356 * 1) /0.00191549295774602)*(S2/1000)) - L2) * COS(H2 * 3.141592 / 180) - ((((C356 * 1) /1)*(S2/1000)) - M2) * COS(G2 * 3.141592 / 180) * SIN(H2 * 3.141592 / 180))  * COS(I2 * 3.141592 / 180)) + ((((((A356 * -1) /0.00155633802816914)*(S2/1000)) - K2) * COS(G2 * 3.141592 / 180) + ((((C356 * 1) /1)*(S2/1000)) - M2) * SIN(G2 * 3.141592 / 180)) * SIN(I2 * 3.141592 / 180))</f>
        <v>-1383.0439778610453</v>
      </c>
    </row>
    <row r="357" spans="1:6" x14ac:dyDescent="0.25">
      <c r="A357">
        <v>56.819399999999995</v>
      </c>
      <c r="B357">
        <f>-133.0015 + (P2 * 0.00271999999999935)</f>
        <v>-132.9743</v>
      </c>
      <c r="C357">
        <v>11.2</v>
      </c>
      <c r="E357">
        <f>((((((A357 * -1) /0.00155633802816914)*(S2/1000)) - K2) * COS(G2 * 3.141592 / 180) + ((((C357 * 1) /1)*(S2/1000)) - M2) * SIN(G2 * 3.141592 / 180)) * COS(I2 * 3.141592 / 180)) - ((((((A357 * -1) /0.00155633802816914)*(S2/1000)) - K2) * SIN(G2 * 3.141592 / 180) * SIN(H2 * 3.141592 / 180) + ((((B357 * 1) /0.00191549295774602)*(S2/1000)) - L2) * COS(H2 * 3.141592 / 180) - ((((C357 * 1) /1)*(S2/1000)) - M2) * COS(G2 * 3.141592 / 180) * SIN(H2 * 3.141592 / 180))  * SIN(I2 * 3.141592 / 180))</f>
        <v>806.82143861680174</v>
      </c>
      <c r="F357">
        <f>((((((A357 * -1) /0.00155633802816914)*(S2/1000)) - K2) * SIN(G2 * 3.141592 / 180) * SIN(H2 * 3.141592 / 180) + ((((B357 * 1) /0.00191549295774602)*(S2/1000)) - L2) * COS(H2 * 3.141592 / 180) - ((((C357 * 1) /1)*(S2/1000)) - M2) * COS(G2 * 3.141592 / 180) * SIN(H2 * 3.141592 / 180))  * COS(I2 * 3.141592 / 180)) + ((((((A357 * -1) /0.00155633802816914)*(S2/1000)) - K2) * COS(G2 * 3.141592 / 180) + ((((C357 * 1) /1)*(S2/1000)) - M2) * SIN(G2 * 3.141592 / 180)) * SIN(I2 * 3.141592 / 180))</f>
        <v>-1383.0577308747411</v>
      </c>
    </row>
    <row r="358" spans="1:6" x14ac:dyDescent="0.25">
      <c r="A358">
        <v>56.819399999999995</v>
      </c>
      <c r="B358">
        <f>-133.0015 + (P2 * 0.00271999999999935)</f>
        <v>-132.9743</v>
      </c>
      <c r="C358">
        <v>-3</v>
      </c>
      <c r="E358">
        <f>((((((A358 * -1) /0.00155633802816914)*(S2/1000)) - K2) * COS(G2 * 3.141592 / 180) + ((((C358 * 1) /1)*(S2/1000)) - M2) * SIN(G2 * 3.141592 / 180)) * COS(I2 * 3.141592 / 180)) - ((((((A358 * -1) /0.00155633802816914)*(S2/1000)) - K2) * SIN(G2 * 3.141592 / 180) * SIN(H2 * 3.141592 / 180) + ((((B358 * 1) /0.00191549295774602)*(S2/1000)) - L2) * COS(H2 * 3.141592 / 180) - ((((C358 * 1) /1)*(S2/1000)) - M2) * COS(G2 * 3.141592 / 180) * SIN(H2 * 3.141592 / 180))  * SIN(I2 * 3.141592 / 180))</f>
        <v>806.81910244311007</v>
      </c>
      <c r="F358">
        <f>((((((A358 * -1) /0.00155633802816914)*(S2/1000)) - K2) * SIN(G2 * 3.141592 / 180) * SIN(H2 * 3.141592 / 180) + ((((B358 * 1) /0.00191549295774602)*(S2/1000)) - L2) * COS(H2 * 3.141592 / 180) - ((((C358 * 1) /1)*(S2/1000)) - M2) * COS(G2 * 3.141592 / 180) * SIN(H2 * 3.141592 / 180))  * COS(I2 * 3.141592 / 180)) + ((((((A358 * -1) /0.00155633802816914)*(S2/1000)) - K2) * COS(G2 * 3.141592 / 180) + ((((C358 * 1) /1)*(S2/1000)) - M2) * SIN(G2 * 3.141592 / 180)) * SIN(I2 * 3.141592 / 180))</f>
        <v>-1384.4552455714777</v>
      </c>
    </row>
    <row r="360" spans="1:6" x14ac:dyDescent="0.25">
      <c r="A360">
        <v>56.7973</v>
      </c>
      <c r="B360">
        <v>-133.00149999999999</v>
      </c>
      <c r="C360">
        <f>-3 + (Q2 * 1.42)</f>
        <v>-3</v>
      </c>
      <c r="E360">
        <f>((((((A360 * -1) /0.00155633802816914)*(S2/1000)) - K2) * COS(G2 * 3.141592 / 180) + ((((C360 * 1) /1)*(S2/1000)) - M2) * SIN(G2 * 3.141592 / 180)) * COS(I2 * 3.141592 / 180)) - ((((((A360 * -1) /0.00155633802816914)*(S2/1000)) - K2) * SIN(G2 * 3.141592 / 180) * SIN(H2 * 3.141592 / 180) + ((((B360 * 1) /0.00191549295774602)*(S2/1000)) - L2) * COS(H2 * 3.141592 / 180) - ((((C360 * 1) /1)*(S2/1000)) - M2) * COS(G2 * 3.141592 / 180) * SIN(H2 * 3.141592 / 180))  * SIN(I2 * 3.141592 / 180))</f>
        <v>808.78796939640938</v>
      </c>
      <c r="F360">
        <f>((((((A360 * -1) /0.00155633802816914)*(S2/1000)) - K2) * SIN(G2 * 3.141592 / 180) * SIN(H2 * 3.141592 / 180) + ((((B360 * 1) /0.00191549295774602)*(S2/1000)) - L2) * COS(H2 * 3.141592 / 180) - ((((C360 * 1) /1)*(S2/1000)) - M2) * COS(G2 * 3.141592 / 180) * SIN(H2 * 3.141592 / 180))  * COS(I2 * 3.141592 / 180)) + ((((((A360 * -1) /0.00155633802816914)*(S2/1000)) - K2) * COS(G2 * 3.141592 / 180) + ((((C360 * 1) /1)*(S2/1000)) - M2) * SIN(G2 * 3.141592 / 180)) * SIN(I2 * 3.141592 / 180))</f>
        <v>-1384.5285189777362</v>
      </c>
    </row>
    <row r="361" spans="1:6" x14ac:dyDescent="0.25">
      <c r="A361">
        <v>56.819400000000002</v>
      </c>
      <c r="B361">
        <v>-133.00149999999999</v>
      </c>
      <c r="C361">
        <f>-3 + (Q2 * 1.42)</f>
        <v>-3</v>
      </c>
      <c r="E361">
        <f>((((((A361 * -1) /0.00155633802816914)*(S2/1000)) - K2) * COS(G2 * 3.141592 / 180) + ((((C361 * 1) /1)*(S2/1000)) - M2) * SIN(G2 * 3.141592 / 180)) * COS(I2 * 3.141592 / 180)) - ((((((A361 * -1) /0.00155633802816914)*(S2/1000)) - K2) * SIN(G2 * 3.141592 / 180) * SIN(H2 * 3.141592 / 180) + ((((B361 * 1) /0.00191549295774602)*(S2/1000)) - L2) * COS(H2 * 3.141592 / 180) - ((((C361 * 1) /1)*(S2/1000)) - M2) * COS(G2 * 3.141592 / 180) * SIN(H2 * 3.141592 / 180))  * SIN(I2 * 3.141592 / 180))</f>
        <v>807.60582906303057</v>
      </c>
      <c r="F361">
        <f>((((((A361 * -1) /0.00155633802816914)*(S2/1000)) - K2) * SIN(G2 * 3.141592 / 180) * SIN(H2 * 3.141592 / 180) + ((((B361 * 1) /0.00191549295774602)*(S2/1000)) - L2) * COS(H2 * 3.141592 / 180) - ((((C361 * 1) /1)*(S2/1000)) - M2) * COS(G2 * 3.141592 / 180) * SIN(H2 * 3.141592 / 180))  * COS(I2 * 3.141592 / 180)) + ((((((A361 * -1) /0.00155633802816914)*(S2/1000)) - K2) * COS(G2 * 3.141592 / 180) + ((((C361 * 1) /1)*(S2/1000)) - M2) * SIN(G2 * 3.141592 / 180)) * SIN(I2 * 3.141592 / 180))</f>
        <v>-1384.6660491146952</v>
      </c>
    </row>
    <row r="362" spans="1:6" x14ac:dyDescent="0.25">
      <c r="A362">
        <v>56.819400000000002</v>
      </c>
      <c r="B362">
        <v>-132.99877999999998</v>
      </c>
      <c r="C362">
        <f>-3 + (Q2 * 1.42)</f>
        <v>-3</v>
      </c>
      <c r="E362">
        <f>((((((A362 * -1) /0.00155633802816914)*(S2/1000)) - K2) * COS(G2 * 3.141592 / 180) + ((((C362 * 1) /1)*(S2/1000)) - M2) * SIN(G2 * 3.141592 / 180)) * COS(I2 * 3.141592 / 180)) - ((((((A362 * -1) /0.00155633802816914)*(S2/1000)) - K2) * SIN(G2 * 3.141592 / 180) * SIN(H2 * 3.141592 / 180) + ((((B362 * 1) /0.00191549295774602)*(S2/1000)) - L2) * COS(H2 * 3.141592 / 180) - ((((C362 * 1) /1)*(S2/1000)) - M2) * COS(G2 * 3.141592 / 180) * SIN(H2 * 3.141592 / 180))  * SIN(I2 * 3.141592 / 180))</f>
        <v>807.52715640103816</v>
      </c>
      <c r="F362">
        <f>((((((A362 * -1) /0.00155633802816914)*(S2/1000)) - K2) * SIN(G2 * 3.141592 / 180) * SIN(H2 * 3.141592 / 180) + ((((B362 * 1) /0.00191549295774602)*(S2/1000)) - L2) * COS(H2 * 3.141592 / 180) - ((((C362 * 1) /1)*(S2/1000)) - M2) * COS(G2 * 3.141592 / 180) * SIN(H2 * 3.141592 / 180))  * COS(I2 * 3.141592 / 180)) + ((((((A362 * -1) /0.00155633802816914)*(S2/1000)) - K2) * COS(G2 * 3.141592 / 180) + ((((C362 * 1) /1)*(S2/1000)) - M2) * SIN(G2 * 3.141592 / 180)) * SIN(I2 * 3.141592 / 180))</f>
        <v>-1384.6449687603736</v>
      </c>
    </row>
    <row r="363" spans="1:6" x14ac:dyDescent="0.25">
      <c r="A363">
        <v>56.7973</v>
      </c>
      <c r="B363">
        <v>-132.99877999999998</v>
      </c>
      <c r="C363">
        <f>-3 + (Q2 * 1.42)</f>
        <v>-3</v>
      </c>
      <c r="E363">
        <f>((((((A363 * -1) /0.00155633802816914)*(S2/1000)) - K2) * COS(G2 * 3.141592 / 180) + ((((C363 * 1) /1)*(S2/1000)) - M2) * SIN(G2 * 3.141592 / 180)) * COS(I2 * 3.141592 / 180)) - ((((((A363 * -1) /0.00155633802816914)*(S2/1000)) - K2) * SIN(G2 * 3.141592 / 180) * SIN(H2 * 3.141592 / 180) + ((((B363 * 1) /0.00191549295774602)*(S2/1000)) - L2) * COS(H2 * 3.141592 / 180) - ((((C363 * 1) /1)*(S2/1000)) - M2) * COS(G2 * 3.141592 / 180) * SIN(H2 * 3.141592 / 180))  * SIN(I2 * 3.141592 / 180))</f>
        <v>808.70929673441719</v>
      </c>
      <c r="F363">
        <f>((((((A363 * -1) /0.00155633802816914)*(S2/1000)) - K2) * SIN(G2 * 3.141592 / 180) * SIN(H2 * 3.141592 / 180) + ((((B363 * 1) /0.00191549295774602)*(S2/1000)) - L2) * COS(H2 * 3.141592 / 180) - ((((C363 * 1) /1)*(S2/1000)) - M2) * COS(G2 * 3.141592 / 180) * SIN(H2 * 3.141592 / 180))  * COS(I2 * 3.141592 / 180)) + ((((((A363 * -1) /0.00155633802816914)*(S2/1000)) - K2) * COS(G2 * 3.141592 / 180) + ((((C363 * 1) /1)*(S2/1000)) - M2) * SIN(G2 * 3.141592 / 180)) * SIN(I2 * 3.141592 / 180))</f>
        <v>-1384.5074386234146</v>
      </c>
    </row>
    <row r="364" spans="1:6" x14ac:dyDescent="0.25">
      <c r="A364">
        <v>56.7973</v>
      </c>
      <c r="B364">
        <v>-132.99606</v>
      </c>
      <c r="C364">
        <f>-3 + (Q2 * 1.42)</f>
        <v>-3</v>
      </c>
      <c r="E364">
        <f>((((((A364 * -1) /0.00155633802816914)*(S2/1000)) - K2) * COS(G2 * 3.141592 / 180) + ((((C364 * 1) /1)*(S2/1000)) - M2) * SIN(G2 * 3.141592 / 180)) * COS(I2 * 3.141592 / 180)) - ((((((A364 * -1) /0.00155633802816914)*(S2/1000)) - K2) * SIN(G2 * 3.141592 / 180) * SIN(H2 * 3.141592 / 180) + ((((B364 * 1) /0.00191549295774602)*(S2/1000)) - L2) * COS(H2 * 3.141592 / 180) - ((((C364 * 1) /1)*(S2/1000)) - M2) * COS(G2 * 3.141592 / 180) * SIN(H2 * 3.141592 / 180))  * SIN(I2 * 3.141592 / 180))</f>
        <v>808.63062407242523</v>
      </c>
      <c r="F364">
        <f>((((((A364 * -1) /0.00155633802816914)*(S2/1000)) - K2) * SIN(G2 * 3.141592 / 180) * SIN(H2 * 3.141592 / 180) + ((((B364 * 1) /0.00191549295774602)*(S2/1000)) - L2) * COS(H2 * 3.141592 / 180) - ((((C364 * 1) /1)*(S2/1000)) - M2) * COS(G2 * 3.141592 / 180) * SIN(H2 * 3.141592 / 180))  * COS(I2 * 3.141592 / 180)) + ((((((A364 * -1) /0.00155633802816914)*(S2/1000)) - K2) * COS(G2 * 3.141592 / 180) + ((((C364 * 1) /1)*(S2/1000)) - M2) * SIN(G2 * 3.141592 / 180)) * SIN(I2 * 3.141592 / 180))</f>
        <v>-1384.4863582690928</v>
      </c>
    </row>
    <row r="365" spans="1:6" x14ac:dyDescent="0.25">
      <c r="A365">
        <v>56.819400000000002</v>
      </c>
      <c r="B365">
        <v>-132.99606</v>
      </c>
      <c r="C365">
        <f>-3 + (Q2 * 1.42)</f>
        <v>-3</v>
      </c>
      <c r="E365">
        <f>((((((A365 * -1) /0.00155633802816914)*(S2/1000)) - K2) * COS(G2 * 3.141592 / 180) + ((((C365 * 1) /1)*(S2/1000)) - M2) * SIN(G2 * 3.141592 / 180)) * COS(I2 * 3.141592 / 180)) - ((((((A365 * -1) /0.00155633802816914)*(S2/1000)) - K2) * SIN(G2 * 3.141592 / 180) * SIN(H2 * 3.141592 / 180) + ((((B365 * 1) /0.00191549295774602)*(S2/1000)) - L2) * COS(H2 * 3.141592 / 180) - ((((C365 * 1) /1)*(S2/1000)) - M2) * COS(G2 * 3.141592 / 180) * SIN(H2 * 3.141592 / 180))  * SIN(I2 * 3.141592 / 180))</f>
        <v>807.4484837390462</v>
      </c>
      <c r="F365">
        <f>((((((A365 * -1) /0.00155633802816914)*(S2/1000)) - K2) * SIN(G2 * 3.141592 / 180) * SIN(H2 * 3.141592 / 180) + ((((B365 * 1) /0.00191549295774602)*(S2/1000)) - L2) * COS(H2 * 3.141592 / 180) - ((((C365 * 1) /1)*(S2/1000)) - M2) * COS(G2 * 3.141592 / 180) * SIN(H2 * 3.141592 / 180))  * COS(I2 * 3.141592 / 180)) + ((((((A365 * -1) /0.00155633802816914)*(S2/1000)) - K2) * COS(G2 * 3.141592 / 180) + ((((C365 * 1) /1)*(S2/1000)) - M2) * SIN(G2 * 3.141592 / 180)) * SIN(I2 * 3.141592 / 180))</f>
        <v>-1384.6238884060517</v>
      </c>
    </row>
    <row r="366" spans="1:6" x14ac:dyDescent="0.25">
      <c r="A366">
        <v>56.819400000000002</v>
      </c>
      <c r="B366">
        <v>-132.99333999999999</v>
      </c>
      <c r="C366">
        <f>-3 + (Q2 * 1.42)</f>
        <v>-3</v>
      </c>
      <c r="E366">
        <f>((((((A366 * -1) /0.00155633802816914)*(S2/1000)) - K2) * COS(G2 * 3.141592 / 180) + ((((C366 * 1) /1)*(S2/1000)) - M2) * SIN(G2 * 3.141592 / 180)) * COS(I2 * 3.141592 / 180)) - ((((((A366 * -1) /0.00155633802816914)*(S2/1000)) - K2) * SIN(G2 * 3.141592 / 180) * SIN(H2 * 3.141592 / 180) + ((((B366 * 1) /0.00191549295774602)*(S2/1000)) - L2) * COS(H2 * 3.141592 / 180) - ((((C366 * 1) /1)*(S2/1000)) - M2) * COS(G2 * 3.141592 / 180) * SIN(H2 * 3.141592 / 180))  * SIN(I2 * 3.141592 / 180))</f>
        <v>807.36981107705446</v>
      </c>
      <c r="F366">
        <f>((((((A366 * -1) /0.00155633802816914)*(S2/1000)) - K2) * SIN(G2 * 3.141592 / 180) * SIN(H2 * 3.141592 / 180) + ((((B366 * 1) /0.00191549295774602)*(S2/1000)) - L2) * COS(H2 * 3.141592 / 180) - ((((C366 * 1) /1)*(S2/1000)) - M2) * COS(G2 * 3.141592 / 180) * SIN(H2 * 3.141592 / 180))  * COS(I2 * 3.141592 / 180)) + ((((((A366 * -1) /0.00155633802816914)*(S2/1000)) - K2) * COS(G2 * 3.141592 / 180) + ((((C366 * 1) /1)*(S2/1000)) - M2) * SIN(G2 * 3.141592 / 180)) * SIN(I2 * 3.141592 / 180))</f>
        <v>-1384.6028080517301</v>
      </c>
    </row>
    <row r="367" spans="1:6" x14ac:dyDescent="0.25">
      <c r="A367">
        <v>56.7973</v>
      </c>
      <c r="B367">
        <v>-132.99333999999999</v>
      </c>
      <c r="C367">
        <f>-3 + (Q2 * 1.42)</f>
        <v>-3</v>
      </c>
      <c r="E367">
        <f>((((((A367 * -1) /0.00155633802816914)*(S2/1000)) - K2) * COS(G2 * 3.141592 / 180) + ((((C367 * 1) /1)*(S2/1000)) - M2) * SIN(G2 * 3.141592 / 180)) * COS(I2 * 3.141592 / 180)) - ((((((A367 * -1) /0.00155633802816914)*(S2/1000)) - K2) * SIN(G2 * 3.141592 / 180) * SIN(H2 * 3.141592 / 180) + ((((B367 * 1) /0.00191549295774602)*(S2/1000)) - L2) * COS(H2 * 3.141592 / 180) - ((((C367 * 1) /1)*(S2/1000)) - M2) * COS(G2 * 3.141592 / 180) * SIN(H2 * 3.141592 / 180))  * SIN(I2 * 3.141592 / 180))</f>
        <v>808.55195141043328</v>
      </c>
      <c r="F367">
        <f>((((((A367 * -1) /0.00155633802816914)*(S2/1000)) - K2) * SIN(G2 * 3.141592 / 180) * SIN(H2 * 3.141592 / 180) + ((((B367 * 1) /0.00191549295774602)*(S2/1000)) - L2) * COS(H2 * 3.141592 / 180) - ((((C367 * 1) /1)*(S2/1000)) - M2) * COS(G2 * 3.141592 / 180) * SIN(H2 * 3.141592 / 180))  * COS(I2 * 3.141592 / 180)) + ((((((A367 * -1) /0.00155633802816914)*(S2/1000)) - K2) * COS(G2 * 3.141592 / 180) + ((((C367 * 1) /1)*(S2/1000)) - M2) * SIN(G2 * 3.141592 / 180)) * SIN(I2 * 3.141592 / 180))</f>
        <v>-1384.4652779147711</v>
      </c>
    </row>
    <row r="368" spans="1:6" x14ac:dyDescent="0.25">
      <c r="A368">
        <v>56.7973</v>
      </c>
      <c r="B368">
        <v>-132.99062000000001</v>
      </c>
      <c r="C368">
        <f>-3 + (Q2 * 1.42)</f>
        <v>-3</v>
      </c>
      <c r="E368">
        <f>((((((A368 * -1) /0.00155633802816914)*(S2/1000)) - K2) * COS(G2 * 3.141592 / 180) + ((((C368 * 1) /1)*(S2/1000)) - M2) * SIN(G2 * 3.141592 / 180)) * COS(I2 * 3.141592 / 180)) - ((((((A368 * -1) /0.00155633802816914)*(S2/1000)) - K2) * SIN(G2 * 3.141592 / 180) * SIN(H2 * 3.141592 / 180) + ((((B368 * 1) /0.00191549295774602)*(S2/1000)) - L2) * COS(H2 * 3.141592 / 180) - ((((C368 * 1) /1)*(S2/1000)) - M2) * COS(G2 * 3.141592 / 180) * SIN(H2 * 3.141592 / 180))  * SIN(I2 * 3.141592 / 180))</f>
        <v>808.47327874844132</v>
      </c>
      <c r="F368">
        <f>((((((A368 * -1) /0.00155633802816914)*(S2/1000)) - K2) * SIN(G2 * 3.141592 / 180) * SIN(H2 * 3.141592 / 180) + ((((B368 * 1) /0.00191549295774602)*(S2/1000)) - L2) * COS(H2 * 3.141592 / 180) - ((((C368 * 1) /1)*(S2/1000)) - M2) * COS(G2 * 3.141592 / 180) * SIN(H2 * 3.141592 / 180))  * COS(I2 * 3.141592 / 180)) + ((((((A368 * -1) /0.00155633802816914)*(S2/1000)) - K2) * COS(G2 * 3.141592 / 180) + ((((C368 * 1) /1)*(S2/1000)) - M2) * SIN(G2 * 3.141592 / 180)) * SIN(I2 * 3.141592 / 180))</f>
        <v>-1384.4441975604495</v>
      </c>
    </row>
    <row r="369" spans="1:6" x14ac:dyDescent="0.25">
      <c r="A369">
        <v>56.819400000000002</v>
      </c>
      <c r="B369">
        <v>-132.99062000000001</v>
      </c>
      <c r="C369">
        <f>-3 + (Q2 * 1.42)</f>
        <v>-3</v>
      </c>
      <c r="E369">
        <f>((((((A369 * -1) /0.00155633802816914)*(S2/1000)) - K2) * COS(G2 * 3.141592 / 180) + ((((C369 * 1) /1)*(S2/1000)) - M2) * SIN(G2 * 3.141592 / 180)) * COS(I2 * 3.141592 / 180)) - ((((((A369 * -1) /0.00155633802816914)*(S2/1000)) - K2) * SIN(G2 * 3.141592 / 180) * SIN(H2 * 3.141592 / 180) + ((((B369 * 1) /0.00191549295774602)*(S2/1000)) - L2) * COS(H2 * 3.141592 / 180) - ((((C369 * 1) /1)*(S2/1000)) - M2) * COS(G2 * 3.141592 / 180) * SIN(H2 * 3.141592 / 180))  * SIN(I2 * 3.141592 / 180))</f>
        <v>807.29113841506251</v>
      </c>
      <c r="F369">
        <f>((((((A369 * -1) /0.00155633802816914)*(S2/1000)) - K2) * SIN(G2 * 3.141592 / 180) * SIN(H2 * 3.141592 / 180) + ((((B369 * 1) /0.00191549295774602)*(S2/1000)) - L2) * COS(H2 * 3.141592 / 180) - ((((C369 * 1) /1)*(S2/1000)) - M2) * COS(G2 * 3.141592 / 180) * SIN(H2 * 3.141592 / 180))  * COS(I2 * 3.141592 / 180)) + ((((((A369 * -1) /0.00155633802816914)*(S2/1000)) - K2) * COS(G2 * 3.141592 / 180) + ((((C369 * 1) /1)*(S2/1000)) - M2) * SIN(G2 * 3.141592 / 180)) * SIN(I2 * 3.141592 / 180))</f>
        <v>-1384.5817276974085</v>
      </c>
    </row>
    <row r="370" spans="1:6" x14ac:dyDescent="0.25">
      <c r="A370">
        <v>56.819400000000002</v>
      </c>
      <c r="B370">
        <v>-132.9879</v>
      </c>
      <c r="C370">
        <f>-3 + (Q2 * 1.42)</f>
        <v>-3</v>
      </c>
      <c r="E370">
        <f>((((((A370 * -1) /0.00155633802816914)*(S2/1000)) - K2) * COS(G2 * 3.141592 / 180) + ((((C370 * 1) /1)*(S2/1000)) - M2) * SIN(G2 * 3.141592 / 180)) * COS(I2 * 3.141592 / 180)) - ((((((A370 * -1) /0.00155633802816914)*(S2/1000)) - K2) * SIN(G2 * 3.141592 / 180) * SIN(H2 * 3.141592 / 180) + ((((B370 * 1) /0.00191549295774602)*(S2/1000)) - L2) * COS(H2 * 3.141592 / 180) - ((((C370 * 1) /1)*(S2/1000)) - M2) * COS(G2 * 3.141592 / 180) * SIN(H2 * 3.141592 / 180))  * SIN(I2 * 3.141592 / 180))</f>
        <v>807.21246575307009</v>
      </c>
      <c r="F370">
        <f>((((((A370 * -1) /0.00155633802816914)*(S2/1000)) - K2) * SIN(G2 * 3.141592 / 180) * SIN(H2 * 3.141592 / 180) + ((((B370 * 1) /0.00191549295774602)*(S2/1000)) - L2) * COS(H2 * 3.141592 / 180) - ((((C370 * 1) /1)*(S2/1000)) - M2) * COS(G2 * 3.141592 / 180) * SIN(H2 * 3.141592 / 180))  * COS(I2 * 3.141592 / 180)) + ((((((A370 * -1) /0.00155633802816914)*(S2/1000)) - K2) * COS(G2 * 3.141592 / 180) + ((((C370 * 1) /1)*(S2/1000)) - M2) * SIN(G2 * 3.141592 / 180)) * SIN(I2 * 3.141592 / 180))</f>
        <v>-1384.5606473430867</v>
      </c>
    </row>
    <row r="371" spans="1:6" x14ac:dyDescent="0.25">
      <c r="A371">
        <v>56.7973</v>
      </c>
      <c r="B371">
        <v>-132.9879</v>
      </c>
      <c r="C371">
        <f>-3 + (Q2 * 1.42)</f>
        <v>-3</v>
      </c>
      <c r="E371">
        <f>((((((A371 * -1) /0.00155633802816914)*(S2/1000)) - K2) * COS(G2 * 3.141592 / 180) + ((((C371 * 1) /1)*(S2/1000)) - M2) * SIN(G2 * 3.141592 / 180)) * COS(I2 * 3.141592 / 180)) - ((((((A371 * -1) /0.00155633802816914)*(S2/1000)) - K2) * SIN(G2 * 3.141592 / 180) * SIN(H2 * 3.141592 / 180) + ((((B371 * 1) /0.00191549295774602)*(S2/1000)) - L2) * COS(H2 * 3.141592 / 180) - ((((C371 * 1) /1)*(S2/1000)) - M2) * COS(G2 * 3.141592 / 180) * SIN(H2 * 3.141592 / 180))  * SIN(I2 * 3.141592 / 180))</f>
        <v>808.39460608644913</v>
      </c>
      <c r="F371">
        <f>((((((A371 * -1) /0.00155633802816914)*(S2/1000)) - K2) * SIN(G2 * 3.141592 / 180) * SIN(H2 * 3.141592 / 180) + ((((B371 * 1) /0.00191549295774602)*(S2/1000)) - L2) * COS(H2 * 3.141592 / 180) - ((((C371 * 1) /1)*(S2/1000)) - M2) * COS(G2 * 3.141592 / 180) * SIN(H2 * 3.141592 / 180))  * COS(I2 * 3.141592 / 180)) + ((((((A371 * -1) /0.00155633802816914)*(S2/1000)) - K2) * COS(G2 * 3.141592 / 180) + ((((C371 * 1) /1)*(S2/1000)) - M2) * SIN(G2 * 3.141592 / 180)) * SIN(I2 * 3.141592 / 180))</f>
        <v>-1384.4231172061277</v>
      </c>
    </row>
    <row r="372" spans="1:6" x14ac:dyDescent="0.25">
      <c r="A372">
        <v>56.7973</v>
      </c>
      <c r="B372">
        <v>-132.98517999999999</v>
      </c>
      <c r="C372">
        <f>-3 + (Q2 * 1.42)</f>
        <v>-3</v>
      </c>
      <c r="E372">
        <f>((((((A372 * -1) /0.00155633802816914)*(S2/1000)) - K2) * COS(G2 * 3.141592 / 180) + ((((C372 * 1) /1)*(S2/1000)) - M2) * SIN(G2 * 3.141592 / 180)) * COS(I2 * 3.141592 / 180)) - ((((((A372 * -1) /0.00155633802816914)*(S2/1000)) - K2) * SIN(G2 * 3.141592 / 180) * SIN(H2 * 3.141592 / 180) + ((((B372 * 1) /0.00191549295774602)*(S2/1000)) - L2) * COS(H2 * 3.141592 / 180) - ((((C372 * 1) /1)*(S2/1000)) - M2) * COS(G2 * 3.141592 / 180) * SIN(H2 * 3.141592 / 180))  * SIN(I2 * 3.141592 / 180))</f>
        <v>808.31593342445626</v>
      </c>
      <c r="F372">
        <f>((((((A372 * -1) /0.00155633802816914)*(S2/1000)) - K2) * SIN(G2 * 3.141592 / 180) * SIN(H2 * 3.141592 / 180) + ((((B372 * 1) /0.00191549295774602)*(S2/1000)) - L2) * COS(H2 * 3.141592 / 180) - ((((C372 * 1) /1)*(S2/1000)) - M2) * COS(G2 * 3.141592 / 180) * SIN(H2 * 3.141592 / 180))  * COS(I2 * 3.141592 / 180)) + ((((((A372 * -1) /0.00155633802816914)*(S2/1000)) - K2) * COS(G2 * 3.141592 / 180) + ((((C372 * 1) /1)*(S2/1000)) - M2) * SIN(G2 * 3.141592 / 180)) * SIN(I2 * 3.141592 / 180))</f>
        <v>-1384.4020368518059</v>
      </c>
    </row>
    <row r="373" spans="1:6" x14ac:dyDescent="0.25">
      <c r="A373">
        <v>56.819400000000002</v>
      </c>
      <c r="B373">
        <v>-132.98517999999999</v>
      </c>
      <c r="C373">
        <f>-3 + (Q2 * 1.42)</f>
        <v>-3</v>
      </c>
      <c r="E373">
        <f>((((((A373 * -1) /0.00155633802816914)*(S2/1000)) - K2) * COS(G2 * 3.141592 / 180) + ((((C373 * 1) /1)*(S2/1000)) - M2) * SIN(G2 * 3.141592 / 180)) * COS(I2 * 3.141592 / 180)) - ((((((A373 * -1) /0.00155633802816914)*(S2/1000)) - K2) * SIN(G2 * 3.141592 / 180) * SIN(H2 * 3.141592 / 180) + ((((B373 * 1) /0.00191549295774602)*(S2/1000)) - L2) * COS(H2 * 3.141592 / 180) - ((((C373 * 1) /1)*(S2/1000)) - M2) * COS(G2 * 3.141592 / 180) * SIN(H2 * 3.141592 / 180))  * SIN(I2 * 3.141592 / 180))</f>
        <v>807.13379309107745</v>
      </c>
      <c r="F373">
        <f>((((((A373 * -1) /0.00155633802816914)*(S2/1000)) - K2) * SIN(G2 * 3.141592 / 180) * SIN(H2 * 3.141592 / 180) + ((((B373 * 1) /0.00191549295774602)*(S2/1000)) - L2) * COS(H2 * 3.141592 / 180) - ((((C373 * 1) /1)*(S2/1000)) - M2) * COS(G2 * 3.141592 / 180) * SIN(H2 * 3.141592 / 180))  * COS(I2 * 3.141592 / 180)) + ((((((A373 * -1) /0.00155633802816914)*(S2/1000)) - K2) * COS(G2 * 3.141592 / 180) + ((((C373 * 1) /1)*(S2/1000)) - M2) * SIN(G2 * 3.141592 / 180)) * SIN(I2 * 3.141592 / 180))</f>
        <v>-1384.5395669887648</v>
      </c>
    </row>
    <row r="374" spans="1:6" x14ac:dyDescent="0.25">
      <c r="A374">
        <v>56.819400000000002</v>
      </c>
      <c r="B374">
        <v>-132.98246</v>
      </c>
      <c r="C374">
        <f>-3 + (Q2 * 1.42)</f>
        <v>-3</v>
      </c>
      <c r="E374">
        <f>((((((A374 * -1) /0.00155633802816914)*(S2/1000)) - K2) * COS(G2 * 3.141592 / 180) + ((((C374 * 1) /1)*(S2/1000)) - M2) * SIN(G2 * 3.141592 / 180)) * COS(I2 * 3.141592 / 180)) - ((((((A374 * -1) /0.00155633802816914)*(S2/1000)) - K2) * SIN(G2 * 3.141592 / 180) * SIN(H2 * 3.141592 / 180) + ((((B374 * 1) /0.00191549295774602)*(S2/1000)) - L2) * COS(H2 * 3.141592 / 180) - ((((C374 * 1) /1)*(S2/1000)) - M2) * COS(G2 * 3.141592 / 180) * SIN(H2 * 3.141592 / 180))  * SIN(I2 * 3.141592 / 180))</f>
        <v>807.0551204290864</v>
      </c>
      <c r="F374">
        <f>((((((A374 * -1) /0.00155633802816914)*(S2/1000)) - K2) * SIN(G2 * 3.141592 / 180) * SIN(H2 * 3.141592 / 180) + ((((B374 * 1) /0.00191549295774602)*(S2/1000)) - L2) * COS(H2 * 3.141592 / 180) - ((((C374 * 1) /1)*(S2/1000)) - M2) * COS(G2 * 3.141592 / 180) * SIN(H2 * 3.141592 / 180))  * COS(I2 * 3.141592 / 180)) + ((((((A374 * -1) /0.00155633802816914)*(S2/1000)) - K2) * COS(G2 * 3.141592 / 180) + ((((C374 * 1) /1)*(S2/1000)) - M2) * SIN(G2 * 3.141592 / 180)) * SIN(I2 * 3.141592 / 180))</f>
        <v>-1384.5184866344434</v>
      </c>
    </row>
    <row r="375" spans="1:6" x14ac:dyDescent="0.25">
      <c r="A375">
        <v>56.7973</v>
      </c>
      <c r="B375">
        <v>-132.98246</v>
      </c>
      <c r="C375">
        <f>-3 + (Q2 * 1.42)</f>
        <v>-3</v>
      </c>
      <c r="E375">
        <f>((((((A375 * -1) /0.00155633802816914)*(S2/1000)) - K2) * COS(G2 * 3.141592 / 180) + ((((C375 * 1) /1)*(S2/1000)) - M2) * SIN(G2 * 3.141592 / 180)) * COS(I2 * 3.141592 / 180)) - ((((((A375 * -1) /0.00155633802816914)*(S2/1000)) - K2) * SIN(G2 * 3.141592 / 180) * SIN(H2 * 3.141592 / 180) + ((((B375 * 1) /0.00191549295774602)*(S2/1000)) - L2) * COS(H2 * 3.141592 / 180) - ((((C375 * 1) /1)*(S2/1000)) - M2) * COS(G2 * 3.141592 / 180) * SIN(H2 * 3.141592 / 180))  * SIN(I2 * 3.141592 / 180))</f>
        <v>808.23726076246521</v>
      </c>
      <c r="F375">
        <f>((((((A375 * -1) /0.00155633802816914)*(S2/1000)) - K2) * SIN(G2 * 3.141592 / 180) * SIN(H2 * 3.141592 / 180) + ((((B375 * 1) /0.00191549295774602)*(S2/1000)) - L2) * COS(H2 * 3.141592 / 180) - ((((C375 * 1) /1)*(S2/1000)) - M2) * COS(G2 * 3.141592 / 180) * SIN(H2 * 3.141592 / 180))  * COS(I2 * 3.141592 / 180)) + ((((((A375 * -1) /0.00155633802816914)*(S2/1000)) - K2) * COS(G2 * 3.141592 / 180) + ((((C375 * 1) /1)*(S2/1000)) - M2) * SIN(G2 * 3.141592 / 180)) * SIN(I2 * 3.141592 / 180))</f>
        <v>-1384.3809564974845</v>
      </c>
    </row>
    <row r="376" spans="1:6" x14ac:dyDescent="0.25">
      <c r="A376">
        <v>56.7973</v>
      </c>
      <c r="B376">
        <v>-132.97973999999999</v>
      </c>
      <c r="C376">
        <f>-3 + (Q2 * 1.42)</f>
        <v>-3</v>
      </c>
      <c r="E376">
        <f>((((((A376 * -1) /0.00155633802816914)*(S2/1000)) - K2) * COS(G2 * 3.141592 / 180) + ((((C376 * 1) /1)*(S2/1000)) - M2) * SIN(G2 * 3.141592 / 180)) * COS(I2 * 3.141592 / 180)) - ((((((A376 * -1) /0.00155633802816914)*(S2/1000)) - K2) * SIN(G2 * 3.141592 / 180) * SIN(H2 * 3.141592 / 180) + ((((B376 * 1) /0.00191549295774602)*(S2/1000)) - L2) * COS(H2 * 3.141592 / 180) - ((((C376 * 1) /1)*(S2/1000)) - M2) * COS(G2 * 3.141592 / 180) * SIN(H2 * 3.141592 / 180))  * SIN(I2 * 3.141592 / 180))</f>
        <v>808.15858810047212</v>
      </c>
      <c r="F376">
        <f>((((((A376 * -1) /0.00155633802816914)*(S2/1000)) - K2) * SIN(G2 * 3.141592 / 180) * SIN(H2 * 3.141592 / 180) + ((((B376 * 1) /0.00191549295774602)*(S2/1000)) - L2) * COS(H2 * 3.141592 / 180) - ((((C376 * 1) /1)*(S2/1000)) - M2) * COS(G2 * 3.141592 / 180) * SIN(H2 * 3.141592 / 180))  * COS(I2 * 3.141592 / 180)) + ((((((A376 * -1) /0.00155633802816914)*(S2/1000)) - K2) * COS(G2 * 3.141592 / 180) + ((((C376 * 1) /1)*(S2/1000)) - M2) * SIN(G2 * 3.141592 / 180)) * SIN(I2 * 3.141592 / 180))</f>
        <v>-1384.3598761431624</v>
      </c>
    </row>
    <row r="377" spans="1:6" x14ac:dyDescent="0.25">
      <c r="A377">
        <v>56.819400000000002</v>
      </c>
      <c r="B377">
        <v>-132.97973999999999</v>
      </c>
      <c r="C377">
        <f>-3 + (Q2 * 1.42)</f>
        <v>-3</v>
      </c>
      <c r="E377">
        <f>((((((A377 * -1) /0.00155633802816914)*(S2/1000)) - K2) * COS(G2 * 3.141592 / 180) + ((((C377 * 1) /1)*(S2/1000)) - M2) * SIN(G2 * 3.141592 / 180)) * COS(I2 * 3.141592 / 180)) - ((((((A377 * -1) /0.00155633802816914)*(S2/1000)) - K2) * SIN(G2 * 3.141592 / 180) * SIN(H2 * 3.141592 / 180) + ((((B377 * 1) /0.00191549295774602)*(S2/1000)) - L2) * COS(H2 * 3.141592 / 180) - ((((C377 * 1) /1)*(S2/1000)) - M2) * COS(G2 * 3.141592 / 180) * SIN(H2 * 3.141592 / 180))  * SIN(I2 * 3.141592 / 180))</f>
        <v>806.97644776709308</v>
      </c>
      <c r="F377">
        <f>((((((A377 * -1) /0.00155633802816914)*(S2/1000)) - K2) * SIN(G2 * 3.141592 / 180) * SIN(H2 * 3.141592 / 180) + ((((B377 * 1) /0.00191549295774602)*(S2/1000)) - L2) * COS(H2 * 3.141592 / 180) - ((((C377 * 1) /1)*(S2/1000)) - M2) * COS(G2 * 3.141592 / 180) * SIN(H2 * 3.141592 / 180))  * COS(I2 * 3.141592 / 180)) + ((((((A377 * -1) /0.00155633802816914)*(S2/1000)) - K2) * COS(G2 * 3.141592 / 180) + ((((C377 * 1) /1)*(S2/1000)) - M2) * SIN(G2 * 3.141592 / 180)) * SIN(I2 * 3.141592 / 180))</f>
        <v>-1384.4974062801214</v>
      </c>
    </row>
    <row r="378" spans="1:6" x14ac:dyDescent="0.25">
      <c r="A378">
        <v>56.819400000000002</v>
      </c>
      <c r="B378">
        <v>-132.97702000000001</v>
      </c>
      <c r="C378">
        <f>-3 + (Q2 * 1.42)</f>
        <v>-3</v>
      </c>
      <c r="E378">
        <f>((((((A378 * -1) /0.00155633802816914)*(S2/1000)) - K2) * COS(G2 * 3.141592 / 180) + ((((C378 * 1) /1)*(S2/1000)) - M2) * SIN(G2 * 3.141592 / 180)) * COS(I2 * 3.141592 / 180)) - ((((((A378 * -1) /0.00155633802816914)*(S2/1000)) - K2) * SIN(G2 * 3.141592 / 180) * SIN(H2 * 3.141592 / 180) + ((((B378 * 1) /0.00191549295774602)*(S2/1000)) - L2) * COS(H2 * 3.141592 / 180) - ((((C378 * 1) /1)*(S2/1000)) - M2) * COS(G2 * 3.141592 / 180) * SIN(H2 * 3.141592 / 180))  * SIN(I2 * 3.141592 / 180))</f>
        <v>806.89777510510248</v>
      </c>
      <c r="F378">
        <f>((((((A378 * -1) /0.00155633802816914)*(S2/1000)) - K2) * SIN(G2 * 3.141592 / 180) * SIN(H2 * 3.141592 / 180) + ((((B378 * 1) /0.00191549295774602)*(S2/1000)) - L2) * COS(H2 * 3.141592 / 180) - ((((C378 * 1) /1)*(S2/1000)) - M2) * COS(G2 * 3.141592 / 180) * SIN(H2 * 3.141592 / 180))  * COS(I2 * 3.141592 / 180)) + ((((((A378 * -1) /0.00155633802816914)*(S2/1000)) - K2) * COS(G2 * 3.141592 / 180) + ((((C378 * 1) /1)*(S2/1000)) - M2) * SIN(G2 * 3.141592 / 180)) * SIN(I2 * 3.141592 / 180))</f>
        <v>-1384.4763259258002</v>
      </c>
    </row>
    <row r="379" spans="1:6" x14ac:dyDescent="0.25">
      <c r="A379">
        <v>56.7973</v>
      </c>
      <c r="B379">
        <v>-132.97702000000001</v>
      </c>
      <c r="C379">
        <f>-3 + (Q2 * 1.42)</f>
        <v>-3</v>
      </c>
      <c r="E379">
        <f>((((((A379 * -1) /0.00155633802816914)*(S2/1000)) - K2) * COS(G2 * 3.141592 / 180) + ((((C379 * 1) /1)*(S2/1000)) - M2) * SIN(G2 * 3.141592 / 180)) * COS(I2 * 3.141592 / 180)) - ((((((A379 * -1) /0.00155633802816914)*(S2/1000)) - K2) * SIN(G2 * 3.141592 / 180) * SIN(H2 * 3.141592 / 180) + ((((B379 * 1) /0.00191549295774602)*(S2/1000)) - L2) * COS(H2 * 3.141592 / 180) - ((((C379 * 1) /1)*(S2/1000)) - M2) * COS(G2 * 3.141592 / 180) * SIN(H2 * 3.141592 / 180))  * SIN(I2 * 3.141592 / 180))</f>
        <v>808.07991543848152</v>
      </c>
      <c r="F379">
        <f>((((((A379 * -1) /0.00155633802816914)*(S2/1000)) - K2) * SIN(G2 * 3.141592 / 180) * SIN(H2 * 3.141592 / 180) + ((((B379 * 1) /0.00191549295774602)*(S2/1000)) - L2) * COS(H2 * 3.141592 / 180) - ((((C379 * 1) /1)*(S2/1000)) - M2) * COS(G2 * 3.141592 / 180) * SIN(H2 * 3.141592 / 180))  * COS(I2 * 3.141592 / 180)) + ((((((A379 * -1) /0.00155633802816914)*(S2/1000)) - K2) * COS(G2 * 3.141592 / 180) + ((((C379 * 1) /1)*(S2/1000)) - M2) * SIN(G2 * 3.141592 / 180)) * SIN(I2 * 3.141592 / 180))</f>
        <v>-1384.3387957888413</v>
      </c>
    </row>
    <row r="380" spans="1:6" x14ac:dyDescent="0.25">
      <c r="A380">
        <v>56.7973</v>
      </c>
      <c r="B380">
        <v>-132.9743</v>
      </c>
      <c r="C380">
        <f>-3 + (Q2 * 1.42)</f>
        <v>-3</v>
      </c>
      <c r="E380">
        <f>((((((A380 * -1) /0.00155633802816914)*(S2/1000)) - K2) * COS(G2 * 3.141592 / 180) + ((((C380 * 1) /1)*(S2/1000)) - M2) * SIN(G2 * 3.141592 / 180)) * COS(I2 * 3.141592 / 180)) - ((((((A380 * -1) /0.00155633802816914)*(S2/1000)) - K2) * SIN(G2 * 3.141592 / 180) * SIN(H2 * 3.141592 / 180) + ((((B380 * 1) /0.00191549295774602)*(S2/1000)) - L2) * COS(H2 * 3.141592 / 180) - ((((C380 * 1) /1)*(S2/1000)) - M2) * COS(G2 * 3.141592 / 180) * SIN(H2 * 3.141592 / 180))  * SIN(I2 * 3.141592 / 180))</f>
        <v>808.00124277648843</v>
      </c>
      <c r="F380">
        <f>((((((A380 * -1) /0.00155633802816914)*(S2/1000)) - K2) * SIN(G2 * 3.141592 / 180) * SIN(H2 * 3.141592 / 180) + ((((B380 * 1) /0.00191549295774602)*(S2/1000)) - L2) * COS(H2 * 3.141592 / 180) - ((((C380 * 1) /1)*(S2/1000)) - M2) * COS(G2 * 3.141592 / 180) * SIN(H2 * 3.141592 / 180))  * COS(I2 * 3.141592 / 180)) + ((((((A380 * -1) /0.00155633802816914)*(S2/1000)) - K2) * COS(G2 * 3.141592 / 180) + ((((C380 * 1) /1)*(S2/1000)) - M2) * SIN(G2 * 3.141592 / 180)) * SIN(I2 * 3.141592 / 180))</f>
        <v>-1384.3177154345192</v>
      </c>
    </row>
    <row r="381" spans="1:6" x14ac:dyDescent="0.25">
      <c r="A381">
        <v>56.819400000000002</v>
      </c>
      <c r="B381">
        <v>-132.9743</v>
      </c>
      <c r="C381">
        <f>-3 + (Q2 * 1.42)</f>
        <v>-3</v>
      </c>
      <c r="E381">
        <f>((((((A381 * -1) /0.00155633802816914)*(S2/1000)) - K2) * COS(G2 * 3.141592 / 180) + ((((C381 * 1) /1)*(S2/1000)) - M2) * SIN(G2 * 3.141592 / 180)) * COS(I2 * 3.141592 / 180)) - ((((((A381 * -1) /0.00155633802816914)*(S2/1000)) - K2) * SIN(G2 * 3.141592 / 180) * SIN(H2 * 3.141592 / 180) + ((((B381 * 1) /0.00191549295774602)*(S2/1000)) - L2) * COS(H2 * 3.141592 / 180) - ((((C381 * 1) /1)*(S2/1000)) - M2) * COS(G2 * 3.141592 / 180) * SIN(H2 * 3.141592 / 180))  * SIN(I2 * 3.141592 / 180))</f>
        <v>806.81910244310939</v>
      </c>
      <c r="F381">
        <f>((((((A381 * -1) /0.00155633802816914)*(S2/1000)) - K2) * SIN(G2 * 3.141592 / 180) * SIN(H2 * 3.141592 / 180) + ((((B381 * 1) /0.00191549295774602)*(S2/1000)) - L2) * COS(H2 * 3.141592 / 180) - ((((C381 * 1) /1)*(S2/1000)) - M2) * COS(G2 * 3.141592 / 180) * SIN(H2 * 3.141592 / 180))  * COS(I2 * 3.141592 / 180)) + ((((((A381 * -1) /0.00155633802816914)*(S2/1000)) - K2) * COS(G2 * 3.141592 / 180) + ((((C381 * 1) /1)*(S2/1000)) - M2) * SIN(G2 * 3.141592 / 180)) * SIN(I2 * 3.141592 / 180))</f>
        <v>-1384.4552455714781</v>
      </c>
    </row>
    <row r="382" spans="1:6" x14ac:dyDescent="0.25">
      <c r="A382">
        <v>56.7973</v>
      </c>
      <c r="B382">
        <v>-132.9743</v>
      </c>
      <c r="C382">
        <f>-3 + (Q2 * 1.42)</f>
        <v>-3</v>
      </c>
      <c r="E382">
        <f>((((((A382 * -1) /0.00155633802816914)*(S2/1000)) - K2) * COS(G2 * 3.141592 / 180) + ((((C382 * 1) /1)*(S2/1000)) - M2) * SIN(G2 * 3.141592 / 180)) * COS(I2 * 3.141592 / 180)) - ((((((A382 * -1) /0.00155633802816914)*(S2/1000)) - K2) * SIN(G2 * 3.141592 / 180) * SIN(H2 * 3.141592 / 180) + ((((B382 * 1) /0.00191549295774602)*(S2/1000)) - L2) * COS(H2 * 3.141592 / 180) - ((((C382 * 1) /1)*(S2/1000)) - M2) * COS(G2 * 3.141592 / 180) * SIN(H2 * 3.141592 / 180))  * SIN(I2 * 3.141592 / 180))</f>
        <v>808.00124277648843</v>
      </c>
      <c r="F382">
        <f>((((((A382 * -1) /0.00155633802816914)*(S2/1000)) - K2) * SIN(G2 * 3.141592 / 180) * SIN(H2 * 3.141592 / 180) + ((((B382 * 1) /0.00191549295774602)*(S2/1000)) - L2) * COS(H2 * 3.141592 / 180) - ((((C382 * 1) /1)*(S2/1000)) - M2) * COS(G2 * 3.141592 / 180) * SIN(H2 * 3.141592 / 180))  * COS(I2 * 3.141592 / 180)) + ((((((A382 * -1) /0.00155633802816914)*(S2/1000)) - K2) * COS(G2 * 3.141592 / 180) + ((((C382 * 1) /1)*(S2/1000)) - M2) * SIN(G2 * 3.141592 / 180)) * SIN(I2 * 3.141592 / 180))</f>
        <v>-1384.3177154345192</v>
      </c>
    </row>
    <row r="383" spans="1:6" x14ac:dyDescent="0.25">
      <c r="A383">
        <v>56.7973</v>
      </c>
      <c r="B383">
        <v>-133.00149999999999</v>
      </c>
      <c r="C383">
        <f>-3 + (Q2 * 1.42)</f>
        <v>-3</v>
      </c>
      <c r="E383">
        <f>((((((A383 * -1) /0.00155633802816914)*(S2/1000)) - K2) * COS(G2 * 3.141592 / 180) + ((((C383 * 1) /1)*(S2/1000)) - M2) * SIN(G2 * 3.141592 / 180)) * COS(I2 * 3.141592 / 180)) - ((((((A383 * -1) /0.00155633802816914)*(S2/1000)) - K2) * SIN(G2 * 3.141592 / 180) * SIN(H2 * 3.141592 / 180) + ((((B383 * 1) /0.00191549295774602)*(S2/1000)) - L2) * COS(H2 * 3.141592 / 180) - ((((C383 * 1) /1)*(S2/1000)) - M2) * COS(G2 * 3.141592 / 180) * SIN(H2 * 3.141592 / 180))  * SIN(I2 * 3.141592 / 180))</f>
        <v>808.78796939640938</v>
      </c>
      <c r="F383">
        <f>((((((A383 * -1) /0.00155633802816914)*(S2/1000)) - K2) * SIN(G2 * 3.141592 / 180) * SIN(H2 * 3.141592 / 180) + ((((B383 * 1) /0.00191549295774602)*(S2/1000)) - L2) * COS(H2 * 3.141592 / 180) - ((((C383 * 1) /1)*(S2/1000)) - M2) * COS(G2 * 3.141592 / 180) * SIN(H2 * 3.141592 / 180))  * COS(I2 * 3.141592 / 180)) + ((((((A383 * -1) /0.00155633802816914)*(S2/1000)) - K2) * COS(G2 * 3.141592 / 180) + ((((C383 * 1) /1)*(S2/1000)) - M2) * SIN(G2 * 3.141592 / 180)) * SIN(I2 * 3.141592 / 180))</f>
        <v>-1384.5285189777362</v>
      </c>
    </row>
    <row r="384" spans="1:6" x14ac:dyDescent="0.25">
      <c r="A384">
        <v>56.799509999999998</v>
      </c>
      <c r="B384">
        <v>-133.00149999999999</v>
      </c>
      <c r="C384">
        <f>-3 + (Q2 * 1.42)</f>
        <v>-3</v>
      </c>
      <c r="E384">
        <f>((((((A384 * -1) /0.00155633802816914)*(S2/1000)) - K2) * COS(G2 * 3.141592 / 180) + ((((C384 * 1) /1)*(S2/1000)) - M2) * SIN(G2 * 3.141592 / 180)) * COS(I2 * 3.141592 / 180)) - ((((((A384 * -1) /0.00155633802816914)*(S2/1000)) - K2) * SIN(G2 * 3.141592 / 180) * SIN(H2 * 3.141592 / 180) + ((((B384 * 1) /0.00191549295774602)*(S2/1000)) - L2) * COS(H2 * 3.141592 / 180) - ((((C384 * 1) /1)*(S2/1000)) - M2) * COS(G2 * 3.141592 / 180) * SIN(H2 * 3.141592 / 180))  * SIN(I2 * 3.141592 / 180))</f>
        <v>808.66975536307143</v>
      </c>
      <c r="F384">
        <f>((((((A384 * -1) /0.00155633802816914)*(S2/1000)) - K2) * SIN(G2 * 3.141592 / 180) * SIN(H2 * 3.141592 / 180) + ((((B384 * 1) /0.00191549295774602)*(S2/1000)) - L2) * COS(H2 * 3.141592 / 180) - ((((C384 * 1) /1)*(S2/1000)) - M2) * COS(G2 * 3.141592 / 180) * SIN(H2 * 3.141592 / 180))  * COS(I2 * 3.141592 / 180)) + ((((((A384 * -1) /0.00155633802816914)*(S2/1000)) - K2) * COS(G2 * 3.141592 / 180) + ((((C384 * 1) /1)*(S2/1000)) - M2) * SIN(G2 * 3.141592 / 180)) * SIN(I2 * 3.141592 / 180))</f>
        <v>-1384.542271991432</v>
      </c>
    </row>
    <row r="385" spans="1:6" x14ac:dyDescent="0.25">
      <c r="A385">
        <v>56.799509999999998</v>
      </c>
      <c r="B385">
        <v>-132.9743</v>
      </c>
      <c r="C385">
        <f>-3 + (Q2 * 1.42)</f>
        <v>-3</v>
      </c>
      <c r="E385">
        <f>((((((A385 * -1) /0.00155633802816914)*(S2/1000)) - K2) * COS(G2 * 3.141592 / 180) + ((((C385 * 1) /1)*(S2/1000)) - M2) * SIN(G2 * 3.141592 / 180)) * COS(I2 * 3.141592 / 180)) - ((((((A385 * -1) /0.00155633802816914)*(S2/1000)) - K2) * SIN(G2 * 3.141592 / 180) * SIN(H2 * 3.141592 / 180) + ((((B385 * 1) /0.00191549295774602)*(S2/1000)) - L2) * COS(H2 * 3.141592 / 180) - ((((C385 * 1) /1)*(S2/1000)) - M2) * COS(G2 * 3.141592 / 180) * SIN(H2 * 3.141592 / 180))  * SIN(I2 * 3.141592 / 180))</f>
        <v>807.88302874315048</v>
      </c>
      <c r="F385">
        <f>((((((A385 * -1) /0.00155633802816914)*(S2/1000)) - K2) * SIN(G2 * 3.141592 / 180) * SIN(H2 * 3.141592 / 180) + ((((B385 * 1) /0.00191549295774602)*(S2/1000)) - L2) * COS(H2 * 3.141592 / 180) - ((((C385 * 1) /1)*(S2/1000)) - M2) * COS(G2 * 3.141592 / 180) * SIN(H2 * 3.141592 / 180))  * COS(I2 * 3.141592 / 180)) + ((((((A385 * -1) /0.00155633802816914)*(S2/1000)) - K2) * COS(G2 * 3.141592 / 180) + ((((C385 * 1) /1)*(S2/1000)) - M2) * SIN(G2 * 3.141592 / 180)) * SIN(I2 * 3.141592 / 180))</f>
        <v>-1384.3314684482148</v>
      </c>
    </row>
    <row r="386" spans="1:6" x14ac:dyDescent="0.25">
      <c r="A386">
        <v>56.801719999999996</v>
      </c>
      <c r="B386">
        <v>-132.9743</v>
      </c>
      <c r="C386">
        <f>-3 + (Q2 * 1.42)</f>
        <v>-3</v>
      </c>
      <c r="E386">
        <f>((((((A386 * -1) /0.00155633802816914)*(S2/1000)) - K2) * COS(G2 * 3.141592 / 180) + ((((C386 * 1) /1)*(S2/1000)) - M2) * SIN(G2 * 3.141592 / 180)) * COS(I2 * 3.141592 / 180)) - ((((((A386 * -1) /0.00155633802816914)*(S2/1000)) - K2) * SIN(G2 * 3.141592 / 180) * SIN(H2 * 3.141592 / 180) + ((((B386 * 1) /0.00191549295774602)*(S2/1000)) - L2) * COS(H2 * 3.141592 / 180) - ((((C386 * 1) /1)*(S2/1000)) - M2) * COS(G2 * 3.141592 / 180) * SIN(H2 * 3.141592 / 180))  * SIN(I2 * 3.141592 / 180))</f>
        <v>807.76481470981287</v>
      </c>
      <c r="F386">
        <f>((((((A386 * -1) /0.00155633802816914)*(S2/1000)) - K2) * SIN(G2 * 3.141592 / 180) * SIN(H2 * 3.141592 / 180) + ((((B386 * 1) /0.00191549295774602)*(S2/1000)) - L2) * COS(H2 * 3.141592 / 180) - ((((C386 * 1) /1)*(S2/1000)) - M2) * COS(G2 * 3.141592 / 180) * SIN(H2 * 3.141592 / 180))  * COS(I2 * 3.141592 / 180)) + ((((((A386 * -1) /0.00155633802816914)*(S2/1000)) - K2) * COS(G2 * 3.141592 / 180) + ((((C386 * 1) /1)*(S2/1000)) - M2) * SIN(G2 * 3.141592 / 180)) * SIN(I2 * 3.141592 / 180))</f>
        <v>-1384.345221461911</v>
      </c>
    </row>
    <row r="387" spans="1:6" x14ac:dyDescent="0.25">
      <c r="A387">
        <v>56.801719999999996</v>
      </c>
      <c r="B387">
        <v>-133.00149999999999</v>
      </c>
      <c r="C387">
        <f>-3 + (Q2 * 1.42)</f>
        <v>-3</v>
      </c>
      <c r="E387">
        <f>((((((A387 * -1) /0.00155633802816914)*(S2/1000)) - K2) * COS(G2 * 3.141592 / 180) + ((((C387 * 1) /1)*(S2/1000)) - M2) * SIN(G2 * 3.141592 / 180)) * COS(I2 * 3.141592 / 180)) - ((((((A387 * -1) /0.00155633802816914)*(S2/1000)) - K2) * SIN(G2 * 3.141592 / 180) * SIN(H2 * 3.141592 / 180) + ((((B387 * 1) /0.00191549295774602)*(S2/1000)) - L2) * COS(H2 * 3.141592 / 180) - ((((C387 * 1) /1)*(S2/1000)) - M2) * COS(G2 * 3.141592 / 180) * SIN(H2 * 3.141592 / 180))  * SIN(I2 * 3.141592 / 180))</f>
        <v>808.55154132973382</v>
      </c>
      <c r="F387">
        <f>((((((A387 * -1) /0.00155633802816914)*(S2/1000)) - K2) * SIN(G2 * 3.141592 / 180) * SIN(H2 * 3.141592 / 180) + ((((B387 * 1) /0.00191549295774602)*(S2/1000)) - L2) * COS(H2 * 3.141592 / 180) - ((((C387 * 1) /1)*(S2/1000)) - M2) * COS(G2 * 3.141592 / 180) * SIN(H2 * 3.141592 / 180))  * COS(I2 * 3.141592 / 180)) + ((((((A387 * -1) /0.00155633802816914)*(S2/1000)) - K2) * COS(G2 * 3.141592 / 180) + ((((C387 * 1) /1)*(S2/1000)) - M2) * SIN(G2 * 3.141592 / 180)) * SIN(I2 * 3.141592 / 180))</f>
        <v>-1384.556025005128</v>
      </c>
    </row>
    <row r="388" spans="1:6" x14ac:dyDescent="0.25">
      <c r="A388">
        <v>56.803930000000001</v>
      </c>
      <c r="B388">
        <v>-133.00149999999999</v>
      </c>
      <c r="C388">
        <f>-3 + (Q2 * 1.42)</f>
        <v>-3</v>
      </c>
      <c r="E388">
        <f>((((((A388 * -1) /0.00155633802816914)*(S2/1000)) - K2) * COS(G2 * 3.141592 / 180) + ((((C388 * 1) /1)*(S2/1000)) - M2) * SIN(G2 * 3.141592 / 180)) * COS(I2 * 3.141592 / 180)) - ((((((A388 * -1) /0.00155633802816914)*(S2/1000)) - K2) * SIN(G2 * 3.141592 / 180) * SIN(H2 * 3.141592 / 180) + ((((B388 * 1) /0.00191549295774602)*(S2/1000)) - L2) * COS(H2 * 3.141592 / 180) - ((((C388 * 1) /1)*(S2/1000)) - M2) * COS(G2 * 3.141592 / 180) * SIN(H2 * 3.141592 / 180))  * SIN(I2 * 3.141592 / 180))</f>
        <v>808.43332729639587</v>
      </c>
      <c r="F388">
        <f>((((((A388 * -1) /0.00155633802816914)*(S2/1000)) - K2) * SIN(G2 * 3.141592 / 180) * SIN(H2 * 3.141592 / 180) + ((((B388 * 1) /0.00191549295774602)*(S2/1000)) - L2) * COS(H2 * 3.141592 / 180) - ((((C388 * 1) /1)*(S2/1000)) - M2) * COS(G2 * 3.141592 / 180) * SIN(H2 * 3.141592 / 180))  * COS(I2 * 3.141592 / 180)) + ((((((A388 * -1) /0.00155633802816914)*(S2/1000)) - K2) * COS(G2 * 3.141592 / 180) + ((((C388 * 1) /1)*(S2/1000)) - M2) * SIN(G2 * 3.141592 / 180)) * SIN(I2 * 3.141592 / 180))</f>
        <v>-1384.5697780188239</v>
      </c>
    </row>
    <row r="389" spans="1:6" x14ac:dyDescent="0.25">
      <c r="A389">
        <v>56.803930000000001</v>
      </c>
      <c r="B389">
        <v>-132.9743</v>
      </c>
      <c r="C389">
        <f>-3 + (Q2 * 1.42)</f>
        <v>-3</v>
      </c>
      <c r="E389">
        <f>((((((A389 * -1) /0.00155633802816914)*(S2/1000)) - K2) * COS(G2 * 3.141592 / 180) + ((((C389 * 1) /1)*(S2/1000)) - M2) * SIN(G2 * 3.141592 / 180)) * COS(I2 * 3.141592 / 180)) - ((((((A389 * -1) /0.00155633802816914)*(S2/1000)) - K2) * SIN(G2 * 3.141592 / 180) * SIN(H2 * 3.141592 / 180) + ((((B389 * 1) /0.00191549295774602)*(S2/1000)) - L2) * COS(H2 * 3.141592 / 180) - ((((C389 * 1) /1)*(S2/1000)) - M2) * COS(G2 * 3.141592 / 180) * SIN(H2 * 3.141592 / 180))  * SIN(I2 * 3.141592 / 180))</f>
        <v>807.64660067647492</v>
      </c>
      <c r="F389">
        <f>((((((A389 * -1) /0.00155633802816914)*(S2/1000)) - K2) * SIN(G2 * 3.141592 / 180) * SIN(H2 * 3.141592 / 180) + ((((B389 * 1) /0.00191549295774602)*(S2/1000)) - L2) * COS(H2 * 3.141592 / 180) - ((((C389 * 1) /1)*(S2/1000)) - M2) * COS(G2 * 3.141592 / 180) * SIN(H2 * 3.141592 / 180))  * COS(I2 * 3.141592 / 180)) + ((((((A389 * -1) /0.00155633802816914)*(S2/1000)) - K2) * COS(G2 * 3.141592 / 180) + ((((C389 * 1) /1)*(S2/1000)) - M2) * SIN(G2 * 3.141592 / 180)) * SIN(I2 * 3.141592 / 180))</f>
        <v>-1384.3589744756068</v>
      </c>
    </row>
    <row r="390" spans="1:6" x14ac:dyDescent="0.25">
      <c r="A390">
        <v>56.806139999999999</v>
      </c>
      <c r="B390">
        <v>-132.9743</v>
      </c>
      <c r="C390">
        <f>-3 + (Q2 * 1.42)</f>
        <v>-3</v>
      </c>
      <c r="E390">
        <f>((((((A390 * -1) /0.00155633802816914)*(S2/1000)) - K2) * COS(G2 * 3.141592 / 180) + ((((C390 * 1) /1)*(S2/1000)) - M2) * SIN(G2 * 3.141592 / 180)) * COS(I2 * 3.141592 / 180)) - ((((((A390 * -1) /0.00155633802816914)*(S2/1000)) - K2) * SIN(G2 * 3.141592 / 180) * SIN(H2 * 3.141592 / 180) + ((((B390 * 1) /0.00191549295774602)*(S2/1000)) - L2) * COS(H2 * 3.141592 / 180) - ((((C390 * 1) /1)*(S2/1000)) - M2) * COS(G2 * 3.141592 / 180) * SIN(H2 * 3.141592 / 180))  * SIN(I2 * 3.141592 / 180))</f>
        <v>807.52838664313686</v>
      </c>
      <c r="F390">
        <f>((((((A390 * -1) /0.00155633802816914)*(S2/1000)) - K2) * SIN(G2 * 3.141592 / 180) * SIN(H2 * 3.141592 / 180) + ((((B390 * 1) /0.00191549295774602)*(S2/1000)) - L2) * COS(H2 * 3.141592 / 180) - ((((C390 * 1) /1)*(S2/1000)) - M2) * COS(G2 * 3.141592 / 180) * SIN(H2 * 3.141592 / 180))  * COS(I2 * 3.141592 / 180)) + ((((((A390 * -1) /0.00155633802816914)*(S2/1000)) - K2) * COS(G2 * 3.141592 / 180) + ((((C390 * 1) /1)*(S2/1000)) - M2) * SIN(G2 * 3.141592 / 180)) * SIN(I2 * 3.141592 / 180))</f>
        <v>-1384.3727274893026</v>
      </c>
    </row>
    <row r="391" spans="1:6" x14ac:dyDescent="0.25">
      <c r="A391">
        <v>56.806139999999999</v>
      </c>
      <c r="B391">
        <v>-133.00149999999999</v>
      </c>
      <c r="C391">
        <f>-3 + (Q2 * 1.42)</f>
        <v>-3</v>
      </c>
      <c r="E391">
        <f>((((((A391 * -1) /0.00155633802816914)*(S2/1000)) - K2) * COS(G2 * 3.141592 / 180) + ((((C391 * 1) /1)*(S2/1000)) - M2) * SIN(G2 * 3.141592 / 180)) * COS(I2 * 3.141592 / 180)) - ((((((A391 * -1) /0.00155633802816914)*(S2/1000)) - K2) * SIN(G2 * 3.141592 / 180) * SIN(H2 * 3.141592 / 180) + ((((B391 * 1) /0.00191549295774602)*(S2/1000)) - L2) * COS(H2 * 3.141592 / 180) - ((((C391 * 1) /1)*(S2/1000)) - M2) * COS(G2 * 3.141592 / 180) * SIN(H2 * 3.141592 / 180))  * SIN(I2 * 3.141592 / 180))</f>
        <v>808.31511326305781</v>
      </c>
      <c r="F391">
        <f>((((((A391 * -1) /0.00155633802816914)*(S2/1000)) - K2) * SIN(G2 * 3.141592 / 180) * SIN(H2 * 3.141592 / 180) + ((((B391 * 1) /0.00191549295774602)*(S2/1000)) - L2) * COS(H2 * 3.141592 / 180) - ((((C391 * 1) /1)*(S2/1000)) - M2) * COS(G2 * 3.141592 / 180) * SIN(H2 * 3.141592 / 180))  * COS(I2 * 3.141592 / 180)) + ((((((A391 * -1) /0.00155633802816914)*(S2/1000)) - K2) * COS(G2 * 3.141592 / 180) + ((((C391 * 1) /1)*(S2/1000)) - M2) * SIN(G2 * 3.141592 / 180)) * SIN(I2 * 3.141592 / 180))</f>
        <v>-1384.5835310325197</v>
      </c>
    </row>
    <row r="392" spans="1:6" x14ac:dyDescent="0.25">
      <c r="A392">
        <v>56.808349999999997</v>
      </c>
      <c r="B392">
        <v>-133.00149999999999</v>
      </c>
      <c r="C392">
        <f>-3 + (Q2 * 1.42)</f>
        <v>-3</v>
      </c>
      <c r="E392">
        <f>((((((A392 * -1) /0.00155633802816914)*(S2/1000)) - K2) * COS(G2 * 3.141592 / 180) + ((((C392 * 1) /1)*(S2/1000)) - M2) * SIN(G2 * 3.141592 / 180)) * COS(I2 * 3.141592 / 180)) - ((((((A392 * -1) /0.00155633802816914)*(S2/1000)) - K2) * SIN(G2 * 3.141592 / 180) * SIN(H2 * 3.141592 / 180) + ((((B392 * 1) /0.00191549295774602)*(S2/1000)) - L2) * COS(H2 * 3.141592 / 180) - ((((C392 * 1) /1)*(S2/1000)) - M2) * COS(G2 * 3.141592 / 180) * SIN(H2 * 3.141592 / 180))  * SIN(I2 * 3.141592 / 180))</f>
        <v>808.1968992297202</v>
      </c>
      <c r="F392">
        <f>((((((A392 * -1) /0.00155633802816914)*(S2/1000)) - K2) * SIN(G2 * 3.141592 / 180) * SIN(H2 * 3.141592 / 180) + ((((B392 * 1) /0.00191549295774602)*(S2/1000)) - L2) * COS(H2 * 3.141592 / 180) - ((((C392 * 1) /1)*(S2/1000)) - M2) * COS(G2 * 3.141592 / 180) * SIN(H2 * 3.141592 / 180))  * COS(I2 * 3.141592 / 180)) + ((((((A392 * -1) /0.00155633802816914)*(S2/1000)) - K2) * COS(G2 * 3.141592 / 180) + ((((C392 * 1) /1)*(S2/1000)) - M2) * SIN(G2 * 3.141592 / 180)) * SIN(I2 * 3.141592 / 180))</f>
        <v>-1384.5972840462155</v>
      </c>
    </row>
    <row r="393" spans="1:6" x14ac:dyDescent="0.25">
      <c r="A393">
        <v>56.808349999999997</v>
      </c>
      <c r="B393">
        <v>-132.9743</v>
      </c>
      <c r="C393">
        <f>-3 + (Q2 * 1.42)</f>
        <v>-3</v>
      </c>
      <c r="E393">
        <f>((((((A393 * -1) /0.00155633802816914)*(S2/1000)) - K2) * COS(G2 * 3.141592 / 180) + ((((C393 * 1) /1)*(S2/1000)) - M2) * SIN(G2 * 3.141592 / 180)) * COS(I2 * 3.141592 / 180)) - ((((((A393 * -1) /0.00155633802816914)*(S2/1000)) - K2) * SIN(G2 * 3.141592 / 180) * SIN(H2 * 3.141592 / 180) + ((((B393 * 1) /0.00191549295774602)*(S2/1000)) - L2) * COS(H2 * 3.141592 / 180) - ((((C393 * 1) /1)*(S2/1000)) - M2) * COS(G2 * 3.141592 / 180) * SIN(H2 * 3.141592 / 180))  * SIN(I2 * 3.141592 / 180))</f>
        <v>807.41017260979925</v>
      </c>
      <c r="F393">
        <f>((((((A393 * -1) /0.00155633802816914)*(S2/1000)) - K2) * SIN(G2 * 3.141592 / 180) * SIN(H2 * 3.141592 / 180) + ((((B393 * 1) /0.00191549295774602)*(S2/1000)) - L2) * COS(H2 * 3.141592 / 180) - ((((C393 * 1) /1)*(S2/1000)) - M2) * COS(G2 * 3.141592 / 180) * SIN(H2 * 3.141592 / 180))  * COS(I2 * 3.141592 / 180)) + ((((((A393 * -1) /0.00155633802816914)*(S2/1000)) - K2) * COS(G2 * 3.141592 / 180) + ((((C393 * 1) /1)*(S2/1000)) - M2) * SIN(G2 * 3.141592 / 180)) * SIN(I2 * 3.141592 / 180))</f>
        <v>-1384.3864805029984</v>
      </c>
    </row>
    <row r="394" spans="1:6" x14ac:dyDescent="0.25">
      <c r="A394">
        <v>56.810559999999995</v>
      </c>
      <c r="B394">
        <v>-132.9743</v>
      </c>
      <c r="C394">
        <f>-3 + (Q2 * 1.42)</f>
        <v>-3</v>
      </c>
      <c r="E394">
        <f>((((((A394 * -1) /0.00155633802816914)*(S2/1000)) - K2) * COS(G2 * 3.141592 / 180) + ((((C394 * 1) /1)*(S2/1000)) - M2) * SIN(G2 * 3.141592 / 180)) * COS(I2 * 3.141592 / 180)) - ((((((A394 * -1) /0.00155633802816914)*(S2/1000)) - K2) * SIN(G2 * 3.141592 / 180) * SIN(H2 * 3.141592 / 180) + ((((B394 * 1) /0.00191549295774602)*(S2/1000)) - L2) * COS(H2 * 3.141592 / 180) - ((((C394 * 1) /1)*(S2/1000)) - M2) * COS(G2 * 3.141592 / 180) * SIN(H2 * 3.141592 / 180))  * SIN(I2 * 3.141592 / 180))</f>
        <v>807.29195857646164</v>
      </c>
      <c r="F394">
        <f>((((((A394 * -1) /0.00155633802816914)*(S2/1000)) - K2) * SIN(G2 * 3.141592 / 180) * SIN(H2 * 3.141592 / 180) + ((((B394 * 1) /0.00191549295774602)*(S2/1000)) - L2) * COS(H2 * 3.141592 / 180) - ((((C394 * 1) /1)*(S2/1000)) - M2) * COS(G2 * 3.141592 / 180) * SIN(H2 * 3.141592 / 180))  * COS(I2 * 3.141592 / 180)) + ((((((A394 * -1) /0.00155633802816914)*(S2/1000)) - K2) * COS(G2 * 3.141592 / 180) + ((((C394 * 1) /1)*(S2/1000)) - M2) * SIN(G2 * 3.141592 / 180)) * SIN(I2 * 3.141592 / 180))</f>
        <v>-1384.4002335166942</v>
      </c>
    </row>
    <row r="395" spans="1:6" x14ac:dyDescent="0.25">
      <c r="A395">
        <v>56.810559999999995</v>
      </c>
      <c r="B395">
        <v>-133.00149999999999</v>
      </c>
      <c r="C395">
        <f>-3 + (Q2 * 1.42)</f>
        <v>-3</v>
      </c>
      <c r="E395">
        <f>((((((A395 * -1) /0.00155633802816914)*(S2/1000)) - K2) * COS(G2 * 3.141592 / 180) + ((((C395 * 1) /1)*(S2/1000)) - M2) * SIN(G2 * 3.141592 / 180)) * COS(I2 * 3.141592 / 180)) - ((((((A395 * -1) /0.00155633802816914)*(S2/1000)) - K2) * SIN(G2 * 3.141592 / 180) * SIN(H2 * 3.141592 / 180) + ((((B395 * 1) /0.00191549295774602)*(S2/1000)) - L2) * COS(H2 * 3.141592 / 180) - ((((C395 * 1) /1)*(S2/1000)) - M2) * COS(G2 * 3.141592 / 180) * SIN(H2 * 3.141592 / 180))  * SIN(I2 * 3.141592 / 180))</f>
        <v>808.07868519638259</v>
      </c>
      <c r="F395">
        <f>((((((A395 * -1) /0.00155633802816914)*(S2/1000)) - K2) * SIN(G2 * 3.141592 / 180) * SIN(H2 * 3.141592 / 180) + ((((B395 * 1) /0.00191549295774602)*(S2/1000)) - L2) * COS(H2 * 3.141592 / 180) - ((((C395 * 1) /1)*(S2/1000)) - M2) * COS(G2 * 3.141592 / 180) * SIN(H2 * 3.141592 / 180))  * COS(I2 * 3.141592 / 180)) + ((((((A395 * -1) /0.00155633802816914)*(S2/1000)) - K2) * COS(G2 * 3.141592 / 180) + ((((C395 * 1) /1)*(S2/1000)) - M2) * SIN(G2 * 3.141592 / 180)) * SIN(I2 * 3.141592 / 180))</f>
        <v>-1384.6110370599115</v>
      </c>
    </row>
    <row r="396" spans="1:6" x14ac:dyDescent="0.25">
      <c r="A396">
        <v>56.812769999999993</v>
      </c>
      <c r="B396">
        <v>-133.00149999999999</v>
      </c>
      <c r="C396">
        <f>-3 + (Q2 * 1.42)</f>
        <v>-3</v>
      </c>
      <c r="E396">
        <f>((((((A396 * -1) /0.00155633802816914)*(S2/1000)) - K2) * COS(G2 * 3.141592 / 180) + ((((C396 * 1) /1)*(S2/1000)) - M2) * SIN(G2 * 3.141592 / 180)) * COS(I2 * 3.141592 / 180)) - ((((((A396 * -1) /0.00155633802816914)*(S2/1000)) - K2) * SIN(G2 * 3.141592 / 180) * SIN(H2 * 3.141592 / 180) + ((((B396 * 1) /0.00191549295774602)*(S2/1000)) - L2) * COS(H2 * 3.141592 / 180) - ((((C396 * 1) /1)*(S2/1000)) - M2) * COS(G2 * 3.141592 / 180) * SIN(H2 * 3.141592 / 180))  * SIN(I2 * 3.141592 / 180))</f>
        <v>807.96047116304499</v>
      </c>
      <c r="F396">
        <f>((((((A396 * -1) /0.00155633802816914)*(S2/1000)) - K2) * SIN(G2 * 3.141592 / 180) * SIN(H2 * 3.141592 / 180) + ((((B396 * 1) /0.00191549295774602)*(S2/1000)) - L2) * COS(H2 * 3.141592 / 180) - ((((C396 * 1) /1)*(S2/1000)) - M2) * COS(G2 * 3.141592 / 180) * SIN(H2 * 3.141592 / 180))  * COS(I2 * 3.141592 / 180)) + ((((((A396 * -1) /0.00155633802816914)*(S2/1000)) - K2) * COS(G2 * 3.141592 / 180) + ((((C396 * 1) /1)*(S2/1000)) - M2) * SIN(G2 * 3.141592 / 180)) * SIN(I2 * 3.141592 / 180))</f>
        <v>-1384.6247900736073</v>
      </c>
    </row>
    <row r="397" spans="1:6" x14ac:dyDescent="0.25">
      <c r="A397">
        <v>56.812769999999993</v>
      </c>
      <c r="B397">
        <v>-132.9743</v>
      </c>
      <c r="C397">
        <f>-3 + (Q2 * 1.42)</f>
        <v>-3</v>
      </c>
      <c r="E397">
        <f>((((((A397 * -1) /0.00155633802816914)*(S2/1000)) - K2) * COS(G2 * 3.141592 / 180) + ((((C397 * 1) /1)*(S2/1000)) - M2) * SIN(G2 * 3.141592 / 180)) * COS(I2 * 3.141592 / 180)) - ((((((A397 * -1) /0.00155633802816914)*(S2/1000)) - K2) * SIN(G2 * 3.141592 / 180) * SIN(H2 * 3.141592 / 180) + ((((B397 * 1) /0.00191549295774602)*(S2/1000)) - L2) * COS(H2 * 3.141592 / 180) - ((((C397 * 1) /1)*(S2/1000)) - M2) * COS(G2 * 3.141592 / 180) * SIN(H2 * 3.141592 / 180))  * SIN(I2 * 3.141592 / 180))</f>
        <v>807.17374454312403</v>
      </c>
      <c r="F397">
        <f>((((((A397 * -1) /0.00155633802816914)*(S2/1000)) - K2) * SIN(G2 * 3.141592 / 180) * SIN(H2 * 3.141592 / 180) + ((((B397 * 1) /0.00191549295774602)*(S2/1000)) - L2) * COS(H2 * 3.141592 / 180) - ((((C397 * 1) /1)*(S2/1000)) - M2) * COS(G2 * 3.141592 / 180) * SIN(H2 * 3.141592 / 180))  * COS(I2 * 3.141592 / 180)) + ((((((A397 * -1) /0.00155633802816914)*(S2/1000)) - K2) * COS(G2 * 3.141592 / 180) + ((((C397 * 1) /1)*(S2/1000)) - M2) * SIN(G2 * 3.141592 / 180)) * SIN(I2 * 3.141592 / 180))</f>
        <v>-1384.4139865303903</v>
      </c>
    </row>
    <row r="398" spans="1:6" x14ac:dyDescent="0.25">
      <c r="A398">
        <v>56.814979999999998</v>
      </c>
      <c r="B398">
        <v>-132.9743</v>
      </c>
      <c r="C398">
        <f>-3 + (Q2 * 1.42)</f>
        <v>-3</v>
      </c>
      <c r="E398">
        <f>((((((A398 * -1) /0.00155633802816914)*(S2/1000)) - K2) * COS(G2 * 3.141592 / 180) + ((((C398 * 1) /1)*(S2/1000)) - M2) * SIN(G2 * 3.141592 / 180)) * COS(I2 * 3.141592 / 180)) - ((((((A398 * -1) /0.00155633802816914)*(S2/1000)) - K2) * SIN(G2 * 3.141592 / 180) * SIN(H2 * 3.141592 / 180) + ((((B398 * 1) /0.00191549295774602)*(S2/1000)) - L2) * COS(H2 * 3.141592 / 180) - ((((C398 * 1) /1)*(S2/1000)) - M2) * COS(G2 * 3.141592 / 180) * SIN(H2 * 3.141592 / 180))  * SIN(I2 * 3.141592 / 180))</f>
        <v>807.05553050978551</v>
      </c>
      <c r="F398">
        <f>((((((A398 * -1) /0.00155633802816914)*(S2/1000)) - K2) * SIN(G2 * 3.141592 / 180) * SIN(H2 * 3.141592 / 180) + ((((B398 * 1) /0.00191549295774602)*(S2/1000)) - L2) * COS(H2 * 3.141592 / 180) - ((((C398 * 1) /1)*(S2/1000)) - M2) * COS(G2 * 3.141592 / 180) * SIN(H2 * 3.141592 / 180))  * COS(I2 * 3.141592 / 180)) + ((((((A398 * -1) /0.00155633802816914)*(S2/1000)) - K2) * COS(G2 * 3.141592 / 180) + ((((C398 * 1) /1)*(S2/1000)) - M2) * SIN(G2 * 3.141592 / 180)) * SIN(I2 * 3.141592 / 180))</f>
        <v>-1384.4277395440863</v>
      </c>
    </row>
    <row r="399" spans="1:6" x14ac:dyDescent="0.25">
      <c r="A399">
        <v>56.814979999999998</v>
      </c>
      <c r="B399">
        <v>-133.00149999999999</v>
      </c>
      <c r="C399">
        <f>-3 + (Q2 * 1.42)</f>
        <v>-3</v>
      </c>
      <c r="E399">
        <f>((((((A399 * -1) /0.00155633802816914)*(S2/1000)) - K2) * COS(G2 * 3.141592 / 180) + ((((C399 * 1) /1)*(S2/1000)) - M2) * SIN(G2 * 3.141592 / 180)) * COS(I2 * 3.141592 / 180)) - ((((((A399 * -1) /0.00155633802816914)*(S2/1000)) - K2) * SIN(G2 * 3.141592 / 180) * SIN(H2 * 3.141592 / 180) + ((((B399 * 1) /0.00191549295774602)*(S2/1000)) - L2) * COS(H2 * 3.141592 / 180) - ((((C399 * 1) /1)*(S2/1000)) - M2) * COS(G2 * 3.141592 / 180) * SIN(H2 * 3.141592 / 180))  * SIN(I2 * 3.141592 / 180))</f>
        <v>807.84225712970647</v>
      </c>
      <c r="F399">
        <f>((((((A399 * -1) /0.00155633802816914)*(S2/1000)) - K2) * SIN(G2 * 3.141592 / 180) * SIN(H2 * 3.141592 / 180) + ((((B399 * 1) /0.00191549295774602)*(S2/1000)) - L2) * COS(H2 * 3.141592 / 180) - ((((C399 * 1) /1)*(S2/1000)) - M2) * COS(G2 * 3.141592 / 180) * SIN(H2 * 3.141592 / 180))  * COS(I2 * 3.141592 / 180)) + ((((((A399 * -1) /0.00155633802816914)*(S2/1000)) - K2) * COS(G2 * 3.141592 / 180) + ((((C399 * 1) /1)*(S2/1000)) - M2) * SIN(G2 * 3.141592 / 180)) * SIN(I2 * 3.141592 / 180))</f>
        <v>-1384.6385430873033</v>
      </c>
    </row>
    <row r="400" spans="1:6" x14ac:dyDescent="0.25">
      <c r="A400">
        <v>56.817189999999997</v>
      </c>
      <c r="B400">
        <v>-133.00149999999999</v>
      </c>
      <c r="C400">
        <f>-3 + (Q2 * 1.42)</f>
        <v>-3</v>
      </c>
      <c r="E400">
        <f>((((((A400 * -1) /0.00155633802816914)*(S2/1000)) - K2) * COS(G2 * 3.141592 / 180) + ((((C400 * 1) /1)*(S2/1000)) - M2) * SIN(G2 * 3.141592 / 180)) * COS(I2 * 3.141592 / 180)) - ((((((A400 * -1) /0.00155633802816914)*(S2/1000)) - K2) * SIN(G2 * 3.141592 / 180) * SIN(H2 * 3.141592 / 180) + ((((B400 * 1) /0.00191549295774602)*(S2/1000)) - L2) * COS(H2 * 3.141592 / 180) - ((((C400 * 1) /1)*(S2/1000)) - M2) * COS(G2 * 3.141592 / 180) * SIN(H2 * 3.141592 / 180))  * SIN(I2 * 3.141592 / 180))</f>
        <v>807.72404309636897</v>
      </c>
      <c r="F400">
        <f>((((((A400 * -1) /0.00155633802816914)*(S2/1000)) - K2) * SIN(G2 * 3.141592 / 180) * SIN(H2 * 3.141592 / 180) + ((((B400 * 1) /0.00191549295774602)*(S2/1000)) - L2) * COS(H2 * 3.141592 / 180) - ((((C400 * 1) /1)*(S2/1000)) - M2) * COS(G2 * 3.141592 / 180) * SIN(H2 * 3.141592 / 180))  * COS(I2 * 3.141592 / 180)) + ((((((A400 * -1) /0.00155633802816914)*(S2/1000)) - K2) * COS(G2 * 3.141592 / 180) + ((((C400 * 1) /1)*(S2/1000)) - M2) * SIN(G2 * 3.141592 / 180)) * SIN(I2 * 3.141592 / 180))</f>
        <v>-1384.6522961009991</v>
      </c>
    </row>
    <row r="401" spans="1:6" x14ac:dyDescent="0.25">
      <c r="A401">
        <v>56.817189999999997</v>
      </c>
      <c r="B401">
        <v>-132.9743</v>
      </c>
      <c r="C401">
        <f>-3 + (Q2 * 1.42)</f>
        <v>-3</v>
      </c>
      <c r="E401">
        <f>((((((A401 * -1) /0.00155633802816914)*(S2/1000)) - K2) * COS(G2 * 3.141592 / 180) + ((((C401 * 1) /1)*(S2/1000)) - M2) * SIN(G2 * 3.141592 / 180)) * COS(I2 * 3.141592 / 180)) - ((((((A401 * -1) /0.00155633802816914)*(S2/1000)) - K2) * SIN(G2 * 3.141592 / 180) * SIN(H2 * 3.141592 / 180) + ((((B401 * 1) /0.00191549295774602)*(S2/1000)) - L2) * COS(H2 * 3.141592 / 180) - ((((C401 * 1) /1)*(S2/1000)) - M2) * COS(G2 * 3.141592 / 180) * SIN(H2 * 3.141592 / 180))  * SIN(I2 * 3.141592 / 180))</f>
        <v>806.93731647644802</v>
      </c>
      <c r="F401">
        <f>((((((A401 * -1) /0.00155633802816914)*(S2/1000)) - K2) * SIN(G2 * 3.141592 / 180) * SIN(H2 * 3.141592 / 180) + ((((B401 * 1) /0.00191549295774602)*(S2/1000)) - L2) * COS(H2 * 3.141592 / 180) - ((((C401 * 1) /1)*(S2/1000)) - M2) * COS(G2 * 3.141592 / 180) * SIN(H2 * 3.141592 / 180))  * COS(I2 * 3.141592 / 180)) + ((((((A401 * -1) /0.00155633802816914)*(S2/1000)) - K2) * COS(G2 * 3.141592 / 180) + ((((C401 * 1) /1)*(S2/1000)) - M2) * SIN(G2 * 3.141592 / 180)) * SIN(I2 * 3.141592 / 180))</f>
        <v>-1384.4414925577819</v>
      </c>
    </row>
    <row r="402" spans="1:6" x14ac:dyDescent="0.25">
      <c r="A402">
        <v>56.819399999999995</v>
      </c>
      <c r="B402">
        <v>-132.9743</v>
      </c>
      <c r="C402">
        <f>-3 + (Q2 * 1.42)</f>
        <v>-3</v>
      </c>
      <c r="E402">
        <f>((((((A402 * -1) /0.00155633802816914)*(S2/1000)) - K2) * COS(G2 * 3.141592 / 180) + ((((C402 * 1) /1)*(S2/1000)) - M2) * SIN(G2 * 3.141592 / 180)) * COS(I2 * 3.141592 / 180)) - ((((((A402 * -1) /0.00155633802816914)*(S2/1000)) - K2) * SIN(G2 * 3.141592 / 180) * SIN(H2 * 3.141592 / 180) + ((((B402 * 1) /0.00191549295774602)*(S2/1000)) - L2) * COS(H2 * 3.141592 / 180) - ((((C402 * 1) /1)*(S2/1000)) - M2) * COS(G2 * 3.141592 / 180) * SIN(H2 * 3.141592 / 180))  * SIN(I2 * 3.141592 / 180))</f>
        <v>806.81910244311007</v>
      </c>
      <c r="F402">
        <f>((((((A402 * -1) /0.00155633802816914)*(S2/1000)) - K2) * SIN(G2 * 3.141592 / 180) * SIN(H2 * 3.141592 / 180) + ((((B402 * 1) /0.00191549295774602)*(S2/1000)) - L2) * COS(H2 * 3.141592 / 180) - ((((C402 * 1) /1)*(S2/1000)) - M2) * COS(G2 * 3.141592 / 180) * SIN(H2 * 3.141592 / 180))  * COS(I2 * 3.141592 / 180)) + ((((((A402 * -1) /0.00155633802816914)*(S2/1000)) - K2) * COS(G2 * 3.141592 / 180) + ((((C402 * 1) /1)*(S2/1000)) - M2) * SIN(G2 * 3.141592 / 180)) * SIN(I2 * 3.141592 / 180))</f>
        <v>-1384.4552455714777</v>
      </c>
    </row>
    <row r="403" spans="1:6" x14ac:dyDescent="0.25">
      <c r="A403">
        <v>56.819399999999995</v>
      </c>
      <c r="B403">
        <v>-133.00149999999999</v>
      </c>
      <c r="C403">
        <f>-3 + (Q2 * 1.42)</f>
        <v>-3</v>
      </c>
      <c r="E403">
        <f>((((((A403 * -1) /0.00155633802816914)*(S2/1000)) - K2) * COS(G2 * 3.141592 / 180) + ((((C403 * 1) /1)*(S2/1000)) - M2) * SIN(G2 * 3.141592 / 180)) * COS(I2 * 3.141592 / 180)) - ((((((A403 * -1) /0.00155633802816914)*(S2/1000)) - K2) * SIN(G2 * 3.141592 / 180) * SIN(H2 * 3.141592 / 180) + ((((B403 * 1) /0.00191549295774602)*(S2/1000)) - L2) * COS(H2 * 3.141592 / 180) - ((((C403 * 1) /1)*(S2/1000)) - M2) * COS(G2 * 3.141592 / 180) * SIN(H2 * 3.141592 / 180))  * SIN(I2 * 3.141592 / 180))</f>
        <v>807.60582906303102</v>
      </c>
      <c r="F403">
        <f>((((((A403 * -1) /0.00155633802816914)*(S2/1000)) - K2) * SIN(G2 * 3.141592 / 180) * SIN(H2 * 3.141592 / 180) + ((((B403 * 1) /0.00191549295774602)*(S2/1000)) - L2) * COS(H2 * 3.141592 / 180) - ((((C403 * 1) /1)*(S2/1000)) - M2) * COS(G2 * 3.141592 / 180) * SIN(H2 * 3.141592 / 180))  * COS(I2 * 3.141592 / 180)) + ((((((A403 * -1) /0.00155633802816914)*(S2/1000)) - K2) * COS(G2 * 3.141592 / 180) + ((((C403 * 1) /1)*(S2/1000)) - M2) * SIN(G2 * 3.141592 / 180)) * SIN(I2 * 3.141592 / 180))</f>
        <v>-1384.6660491146949</v>
      </c>
    </row>
    <row r="405" spans="1:6" x14ac:dyDescent="0.25">
      <c r="A405">
        <f>56.7973 + (O2 * 0.00220999999999947)</f>
        <v>56.819399999999995</v>
      </c>
      <c r="B405">
        <v>-133.00149999999999</v>
      </c>
      <c r="C405">
        <v>-3</v>
      </c>
      <c r="E405">
        <f>((((((A405 * -1) /0.00155633802816914)*(S2/1000)) - K2) * COS(G2 * 3.141592 / 180) + ((((C405 * 1) /1)*(S2/1000)) - M2) * SIN(G2 * 3.141592 / 180)) * COS(I2 * 3.141592 / 180)) - ((((((A405 * -1) /0.00155633802816914)*(S2/1000)) - K2) * SIN(G2 * 3.141592 / 180) * SIN(H2 * 3.141592 / 180) + ((((B405 * 1) /0.00191549295774602)*(S2/1000)) - L2) * COS(H2 * 3.141592 / 180) - ((((C405 * 1) /1)*(S2/1000)) - M2) * COS(G2 * 3.141592 / 180) * SIN(H2 * 3.141592 / 180))  * SIN(I2 * 3.141592 / 180))</f>
        <v>807.60582906303102</v>
      </c>
      <c r="F405">
        <f>((((((A405 * -1) /0.00155633802816914)*(S2/1000)) - K2) * SIN(G2 * 3.141592 / 180) * SIN(H2 * 3.141592 / 180) + ((((B405 * 1) /0.00191549295774602)*(S2/1000)) - L2) * COS(H2 * 3.141592 / 180) - ((((C405 * 1) /1)*(S2/1000)) - M2) * COS(G2 * 3.141592 / 180) * SIN(H2 * 3.141592 / 180))  * COS(I2 * 3.141592 / 180)) + ((((((A405 * -1) /0.00155633802816914)*(S2/1000)) - K2) * COS(G2 * 3.141592 / 180) + ((((C405 * 1) /1)*(S2/1000)) - M2) * SIN(G2 * 3.141592 / 180)) * SIN(I2 * 3.141592 / 180))</f>
        <v>-1384.6660491146949</v>
      </c>
    </row>
    <row r="406" spans="1:6" x14ac:dyDescent="0.25">
      <c r="A406">
        <f>56.7973 + (O2 * 0.00220999999999947)</f>
        <v>56.819399999999995</v>
      </c>
      <c r="B406">
        <v>-133.00149999999999</v>
      </c>
      <c r="C406">
        <v>-1.58</v>
      </c>
      <c r="E406">
        <f>((((((A406 * -1) /0.00155633802816914)*(S2/1000)) - K2) * COS(G2 * 3.141592 / 180) + ((((C406 * 1) /1)*(S2/1000)) - M2) * SIN(G2 * 3.141592 / 180)) * COS(I2 * 3.141592 / 180)) - ((((((A406 * -1) /0.00155633802816914)*(S2/1000)) - K2) * SIN(G2 * 3.141592 / 180) * SIN(H2 * 3.141592 / 180) + ((((B406 * 1) /0.00191549295774602)*(S2/1000)) - L2) * COS(H2 * 3.141592 / 180) - ((((C406 * 1) /1)*(S2/1000)) - M2) * COS(G2 * 3.141592 / 180) * SIN(H2 * 3.141592 / 180))  * SIN(I2 * 3.141592 / 180))</f>
        <v>807.6060626804001</v>
      </c>
      <c r="F406">
        <f>((((((A406 * -1) /0.00155633802816914)*(S2/1000)) - K2) * SIN(G2 * 3.141592 / 180) * SIN(H2 * 3.141592 / 180) + ((((B406 * 1) /0.00191549295774602)*(S2/1000)) - L2) * COS(H2 * 3.141592 / 180) - ((((C406 * 1) /1)*(S2/1000)) - M2) * COS(G2 * 3.141592 / 180) * SIN(H2 * 3.141592 / 180))  * COS(I2 * 3.141592 / 180)) + ((((((A406 * -1) /0.00155633802816914)*(S2/1000)) - K2) * COS(G2 * 3.141592 / 180) + ((((C406 * 1) /1)*(S2/1000)) - M2) * SIN(G2 * 3.141592 / 180)) * SIN(I2 * 3.141592 / 180))</f>
        <v>-1384.5262976450213</v>
      </c>
    </row>
    <row r="407" spans="1:6" x14ac:dyDescent="0.25">
      <c r="A407">
        <f>56.7973 + (O2 * 0.00220999999999947)</f>
        <v>56.819399999999995</v>
      </c>
      <c r="B407">
        <v>-133.00149999999999</v>
      </c>
      <c r="C407">
        <v>-0.16000000000000014</v>
      </c>
      <c r="E407">
        <f>((((((A407 * -1) /0.00155633802816914)*(S2/1000)) - K2) * COS(G2 * 3.141592 / 180) + ((((C407 * 1) /1)*(S2/1000)) - M2) * SIN(G2 * 3.141592 / 180)) * COS(I2 * 3.141592 / 180)) - ((((((A407 * -1) /0.00155633802816914)*(S2/1000)) - K2) * SIN(G2 * 3.141592 / 180) * SIN(H2 * 3.141592 / 180) + ((((B407 * 1) /0.00191549295774602)*(S2/1000)) - L2) * COS(H2 * 3.141592 / 180) - ((((C407 * 1) /1)*(S2/1000)) - M2) * COS(G2 * 3.141592 / 180) * SIN(H2 * 3.141592 / 180))  * SIN(I2 * 3.141592 / 180))</f>
        <v>807.6062962977694</v>
      </c>
      <c r="F407">
        <f>((((((A407 * -1) /0.00155633802816914)*(S2/1000)) - K2) * SIN(G2 * 3.141592 / 180) * SIN(H2 * 3.141592 / 180) + ((((B407 * 1) /0.00191549295774602)*(S2/1000)) - L2) * COS(H2 * 3.141592 / 180) - ((((C407 * 1) /1)*(S2/1000)) - M2) * COS(G2 * 3.141592 / 180) * SIN(H2 * 3.141592 / 180))  * COS(I2 * 3.141592 / 180)) + ((((((A407 * -1) /0.00155633802816914)*(S2/1000)) - K2) * COS(G2 * 3.141592 / 180) + ((((C407 * 1) /1)*(S2/1000)) - M2) * SIN(G2 * 3.141592 / 180)) * SIN(I2 * 3.141592 / 180))</f>
        <v>-1384.3865461753476</v>
      </c>
    </row>
    <row r="408" spans="1:6" x14ac:dyDescent="0.25">
      <c r="A408">
        <f>56.7973 + (O2 * 0.00220999999999947)</f>
        <v>56.819399999999995</v>
      </c>
      <c r="B408">
        <v>-133.00149999999999</v>
      </c>
      <c r="C408">
        <v>1.2599999999999998</v>
      </c>
      <c r="E408">
        <f>((((((A408 * -1) /0.00155633802816914)*(S2/1000)) - K2) * COS(G2 * 3.141592 / 180) + ((((C408 * 1) /1)*(S2/1000)) - M2) * SIN(G2 * 3.141592 / 180)) * COS(I2 * 3.141592 / 180)) - ((((((A408 * -1) /0.00155633802816914)*(S2/1000)) - K2) * SIN(G2 * 3.141592 / 180) * SIN(H2 * 3.141592 / 180) + ((((B408 * 1) /0.00191549295774602)*(S2/1000)) - L2) * COS(H2 * 3.141592 / 180) - ((((C408 * 1) /1)*(S2/1000)) - M2) * COS(G2 * 3.141592 / 180) * SIN(H2 * 3.141592 / 180))  * SIN(I2 * 3.141592 / 180))</f>
        <v>807.60652991513871</v>
      </c>
      <c r="F408">
        <f>((((((A408 * -1) /0.00155633802816914)*(S2/1000)) - K2) * SIN(G2 * 3.141592 / 180) * SIN(H2 * 3.141592 / 180) + ((((B408 * 1) /0.00191549295774602)*(S2/1000)) - L2) * COS(H2 * 3.141592 / 180) - ((((C408 * 1) /1)*(S2/1000)) - M2) * COS(G2 * 3.141592 / 180) * SIN(H2 * 3.141592 / 180))  * COS(I2 * 3.141592 / 180)) + ((((((A408 * -1) /0.00155633802816914)*(S2/1000)) - K2) * COS(G2 * 3.141592 / 180) + ((((C408 * 1) /1)*(S2/1000)) - M2) * SIN(G2 * 3.141592 / 180)) * SIN(I2 * 3.141592 / 180))</f>
        <v>-1384.2467947056739</v>
      </c>
    </row>
    <row r="409" spans="1:6" x14ac:dyDescent="0.25">
      <c r="A409">
        <f>56.7973 + (O2 * 0.00220999999999947)</f>
        <v>56.819399999999995</v>
      </c>
      <c r="B409">
        <v>-133.00149999999999</v>
      </c>
      <c r="C409">
        <v>2.6799999999999997</v>
      </c>
      <c r="E409">
        <f>((((((A409 * -1) /0.00155633802816914)*(S2/1000)) - K2) * COS(G2 * 3.141592 / 180) + ((((C409 * 1) /1)*(S2/1000)) - M2) * SIN(G2 * 3.141592 / 180)) * COS(I2 * 3.141592 / 180)) - ((((((A409 * -1) /0.00155633802816914)*(S2/1000)) - K2) * SIN(G2 * 3.141592 / 180) * SIN(H2 * 3.141592 / 180) + ((((B409 * 1) /0.00191549295774602)*(S2/1000)) - L2) * COS(H2 * 3.141592 / 180) - ((((C409 * 1) /1)*(S2/1000)) - M2) * COS(G2 * 3.141592 / 180) * SIN(H2 * 3.141592 / 180))  * SIN(I2 * 3.141592 / 180))</f>
        <v>807.60676353250756</v>
      </c>
      <c r="F409">
        <f>((((((A409 * -1) /0.00155633802816914)*(S2/1000)) - K2) * SIN(G2 * 3.141592 / 180) * SIN(H2 * 3.141592 / 180) + ((((B409 * 1) /0.00191549295774602)*(S2/1000)) - L2) * COS(H2 * 3.141592 / 180) - ((((C409 * 1) /1)*(S2/1000)) - M2) * COS(G2 * 3.141592 / 180) * SIN(H2 * 3.141592 / 180))  * COS(I2 * 3.141592 / 180)) + ((((((A409 * -1) /0.00155633802816914)*(S2/1000)) - K2) * COS(G2 * 3.141592 / 180) + ((((C409 * 1) /1)*(S2/1000)) - M2) * SIN(G2 * 3.141592 / 180)) * SIN(I2 * 3.141592 / 180))</f>
        <v>-1384.1070432360002</v>
      </c>
    </row>
    <row r="410" spans="1:6" x14ac:dyDescent="0.25">
      <c r="A410">
        <f>56.7973 + (O2 * 0.00220999999999947)</f>
        <v>56.819399999999995</v>
      </c>
      <c r="B410">
        <v>-133.00149999999999</v>
      </c>
      <c r="C410">
        <v>4.0999999999999996</v>
      </c>
      <c r="E410">
        <f>((((((A410 * -1) /0.00155633802816914)*(S2/1000)) - K2) * COS(G2 * 3.141592 / 180) + ((((C410 * 1) /1)*(S2/1000)) - M2) * SIN(G2 * 3.141592 / 180)) * COS(I2 * 3.141592 / 180)) - ((((((A410 * -1) /0.00155633802816914)*(S2/1000)) - K2) * SIN(G2 * 3.141592 / 180) * SIN(H2 * 3.141592 / 180) + ((((B410 * 1) /0.00191549295774602)*(S2/1000)) - L2) * COS(H2 * 3.141592 / 180) - ((((C410 * 1) /1)*(S2/1000)) - M2) * COS(G2 * 3.141592 / 180) * SIN(H2 * 3.141592 / 180))  * SIN(I2 * 3.141592 / 180))</f>
        <v>807.60699714987686</v>
      </c>
      <c r="F410">
        <f>((((((A410 * -1) /0.00155633802816914)*(S2/1000)) - K2) * SIN(G2 * 3.141592 / 180) * SIN(H2 * 3.141592 / 180) + ((((B410 * 1) /0.00191549295774602)*(S2/1000)) - L2) * COS(H2 * 3.141592 / 180) - ((((C410 * 1) /1)*(S2/1000)) - M2) * COS(G2 * 3.141592 / 180) * SIN(H2 * 3.141592 / 180))  * COS(I2 * 3.141592 / 180)) + ((((((A410 * -1) /0.00155633802816914)*(S2/1000)) - K2) * COS(G2 * 3.141592 / 180) + ((((C410 * 1) /1)*(S2/1000)) - M2) * SIN(G2 * 3.141592 / 180)) * SIN(I2 * 3.141592 / 180))</f>
        <v>-1383.9672917663265</v>
      </c>
    </row>
    <row r="411" spans="1:6" x14ac:dyDescent="0.25">
      <c r="A411">
        <f>56.7973 + (O2 * 0.00220999999999947)</f>
        <v>56.819399999999995</v>
      </c>
      <c r="B411">
        <v>-133.00149999999999</v>
      </c>
      <c r="C411">
        <v>5.52</v>
      </c>
      <c r="E411">
        <f>((((((A411 * -1) /0.00155633802816914)*(S2/1000)) - K2) * COS(G2 * 3.141592 / 180) + ((((C411 * 1) /1)*(S2/1000)) - M2) * SIN(G2 * 3.141592 / 180)) * COS(I2 * 3.141592 / 180)) - ((((((A411 * -1) /0.00155633802816914)*(S2/1000)) - K2) * SIN(G2 * 3.141592 / 180) * SIN(H2 * 3.141592 / 180) + ((((B411 * 1) /0.00191549295774602)*(S2/1000)) - L2) * COS(H2 * 3.141592 / 180) - ((((C411 * 1) /1)*(S2/1000)) - M2) * COS(G2 * 3.141592 / 180) * SIN(H2 * 3.141592 / 180))  * SIN(I2 * 3.141592 / 180))</f>
        <v>807.60723076724605</v>
      </c>
      <c r="F411">
        <f>((((((A411 * -1) /0.00155633802816914)*(S2/1000)) - K2) * SIN(G2 * 3.141592 / 180) * SIN(H2 * 3.141592 / 180) + ((((B411 * 1) /0.00191549295774602)*(S2/1000)) - L2) * COS(H2 * 3.141592 / 180) - ((((C411 * 1) /1)*(S2/1000)) - M2) * COS(G2 * 3.141592 / 180) * SIN(H2 * 3.141592 / 180))  * COS(I2 * 3.141592 / 180)) + ((((((A411 * -1) /0.00155633802816914)*(S2/1000)) - K2) * COS(G2 * 3.141592 / 180) + ((((C411 * 1) /1)*(S2/1000)) - M2) * SIN(G2 * 3.141592 / 180)) * SIN(I2 * 3.141592 / 180))</f>
        <v>-1383.8275402966528</v>
      </c>
    </row>
    <row r="412" spans="1:6" x14ac:dyDescent="0.25">
      <c r="A412">
        <f>56.7973 + (O2 * 0.00220999999999947)</f>
        <v>56.819399999999995</v>
      </c>
      <c r="B412">
        <v>-133.00149999999999</v>
      </c>
      <c r="C412">
        <v>6.9399999999999995</v>
      </c>
      <c r="E412">
        <f>((((((A412 * -1) /0.00155633802816914)*(S2/1000)) - K2) * COS(G2 * 3.141592 / 180) + ((((C412 * 1) /1)*(S2/1000)) - M2) * SIN(G2 * 3.141592 / 180)) * COS(I2 * 3.141592 / 180)) - ((((((A412 * -1) /0.00155633802816914)*(S2/1000)) - K2) * SIN(G2 * 3.141592 / 180) * SIN(H2 * 3.141592 / 180) + ((((B412 * 1) /0.00191549295774602)*(S2/1000)) - L2) * COS(H2 * 3.141592 / 180) - ((((C412 * 1) /1)*(S2/1000)) - M2) * COS(G2 * 3.141592 / 180) * SIN(H2 * 3.141592 / 180))  * SIN(I2 * 3.141592 / 180))</f>
        <v>807.60746438461535</v>
      </c>
      <c r="F412">
        <f>((((((A412 * -1) /0.00155633802816914)*(S2/1000)) - K2) * SIN(G2 * 3.141592 / 180) * SIN(H2 * 3.141592 / 180) + ((((B412 * 1) /0.00191549295774602)*(S2/1000)) - L2) * COS(H2 * 3.141592 / 180) - ((((C412 * 1) /1)*(S2/1000)) - M2) * COS(G2 * 3.141592 / 180) * SIN(H2 * 3.141592 / 180))  * COS(I2 * 3.141592 / 180)) + ((((((A412 * -1) /0.00155633802816914)*(S2/1000)) - K2) * COS(G2 * 3.141592 / 180) + ((((C412 * 1) /1)*(S2/1000)) - M2) * SIN(G2 * 3.141592 / 180)) * SIN(I2 * 3.141592 / 180))</f>
        <v>-1383.6877888269792</v>
      </c>
    </row>
    <row r="413" spans="1:6" x14ac:dyDescent="0.25">
      <c r="A413">
        <f>56.7973 + (O2 * 0.00220999999999947)</f>
        <v>56.819399999999995</v>
      </c>
      <c r="B413">
        <v>-133.00149999999999</v>
      </c>
      <c r="C413">
        <v>8.36</v>
      </c>
      <c r="E413">
        <f>((((((A413 * -1) /0.00155633802816914)*(S2/1000)) - K2) * COS(G2 * 3.141592 / 180) + ((((C413 * 1) /1)*(S2/1000)) - M2) * SIN(G2 * 3.141592 / 180)) * COS(I2 * 3.141592 / 180)) - ((((((A413 * -1) /0.00155633802816914)*(S2/1000)) - K2) * SIN(G2 * 3.141592 / 180) * SIN(H2 * 3.141592 / 180) + ((((B413 * 1) /0.00191549295774602)*(S2/1000)) - L2) * COS(H2 * 3.141592 / 180) - ((((C413 * 1) /1)*(S2/1000)) - M2) * COS(G2 * 3.141592 / 180) * SIN(H2 * 3.141592 / 180))  * SIN(I2 * 3.141592 / 180))</f>
        <v>807.60769800198443</v>
      </c>
      <c r="F413">
        <f>((((((A413 * -1) /0.00155633802816914)*(S2/1000)) - K2) * SIN(G2 * 3.141592 / 180) * SIN(H2 * 3.141592 / 180) + ((((B413 * 1) /0.00191549295774602)*(S2/1000)) - L2) * COS(H2 * 3.141592 / 180) - ((((C413 * 1) /1)*(S2/1000)) - M2) * COS(G2 * 3.141592 / 180) * SIN(H2 * 3.141592 / 180))  * COS(I2 * 3.141592 / 180)) + ((((((A413 * -1) /0.00155633802816914)*(S2/1000)) - K2) * COS(G2 * 3.141592 / 180) + ((((C413 * 1) /1)*(S2/1000)) - M2) * SIN(G2 * 3.141592 / 180)) * SIN(I2 * 3.141592 / 180))</f>
        <v>-1383.5480373573055</v>
      </c>
    </row>
    <row r="414" spans="1:6" x14ac:dyDescent="0.25">
      <c r="A414">
        <f>56.7973 + (O2 * 0.00220999999999947)</f>
        <v>56.819399999999995</v>
      </c>
      <c r="B414">
        <v>-133.00149999999999</v>
      </c>
      <c r="C414">
        <v>9.7799999999999994</v>
      </c>
      <c r="E414">
        <f>((((((A414 * -1) /0.00155633802816914)*(S2/1000)) - K2) * COS(G2 * 3.141592 / 180) + ((((C414 * 1) /1)*(S2/1000)) - M2) * SIN(G2 * 3.141592 / 180)) * COS(I2 * 3.141592 / 180)) - ((((((A414 * -1) /0.00155633802816914)*(S2/1000)) - K2) * SIN(G2 * 3.141592 / 180) * SIN(H2 * 3.141592 / 180) + ((((B414 * 1) /0.00191549295774602)*(S2/1000)) - L2) * COS(H2 * 3.141592 / 180) - ((((C414 * 1) /1)*(S2/1000)) - M2) * COS(G2 * 3.141592 / 180) * SIN(H2 * 3.141592 / 180))  * SIN(I2 * 3.141592 / 180))</f>
        <v>807.60793161935362</v>
      </c>
      <c r="F414">
        <f>((((((A414 * -1) /0.00155633802816914)*(S2/1000)) - K2) * SIN(G2 * 3.141592 / 180) * SIN(H2 * 3.141592 / 180) + ((((B414 * 1) /0.00191549295774602)*(S2/1000)) - L2) * COS(H2 * 3.141592 / 180) - ((((C414 * 1) /1)*(S2/1000)) - M2) * COS(G2 * 3.141592 / 180) * SIN(H2 * 3.141592 / 180))  * COS(I2 * 3.141592 / 180)) + ((((((A414 * -1) /0.00155633802816914)*(S2/1000)) - K2) * COS(G2 * 3.141592 / 180) + ((((C414 * 1) /1)*(S2/1000)) - M2) * SIN(G2 * 3.141592 / 180)) * SIN(I2 * 3.141592 / 180))</f>
        <v>-1383.4082858876318</v>
      </c>
    </row>
    <row r="415" spans="1:6" x14ac:dyDescent="0.25">
      <c r="A415">
        <f>56.7973 + (O2 * 0.00220999999999947)</f>
        <v>56.819399999999995</v>
      </c>
      <c r="B415">
        <v>-133.00149999999999</v>
      </c>
      <c r="C415">
        <v>11.2</v>
      </c>
      <c r="E415">
        <f>((((((A415 * -1) /0.00155633802816914)*(S2/1000)) - K2) * COS(G2 * 3.141592 / 180) + ((((C415 * 1) /1)*(S2/1000)) - M2) * SIN(G2 * 3.141592 / 180)) * COS(I2 * 3.141592 / 180)) - ((((((A415 * -1) /0.00155633802816914)*(S2/1000)) - K2) * SIN(G2 * 3.141592 / 180) * SIN(H2 * 3.141592 / 180) + ((((B415 * 1) /0.00191549295774602)*(S2/1000)) - L2) * COS(H2 * 3.141592 / 180) - ((((C415 * 1) /1)*(S2/1000)) - M2) * COS(G2 * 3.141592 / 180) * SIN(H2 * 3.141592 / 180))  * SIN(I2 * 3.141592 / 180))</f>
        <v>807.60816523672293</v>
      </c>
      <c r="F415">
        <f>((((((A415 * -1) /0.00155633802816914)*(S2/1000)) - K2) * SIN(G2 * 3.141592 / 180) * SIN(H2 * 3.141592 / 180) + ((((B415 * 1) /0.00191549295774602)*(S2/1000)) - L2) * COS(H2 * 3.141592 / 180) - ((((C415 * 1) /1)*(S2/1000)) - M2) * COS(G2 * 3.141592 / 180) * SIN(H2 * 3.141592 / 180))  * COS(I2 * 3.141592 / 180)) + ((((((A415 * -1) /0.00155633802816914)*(S2/1000)) - K2) * COS(G2 * 3.141592 / 180) + ((((C415 * 1) /1)*(S2/1000)) - M2) * SIN(G2 * 3.141592 / 180)) * SIN(I2 * 3.141592 / 180))</f>
        <v>-1383.2685344179583</v>
      </c>
    </row>
    <row r="417" spans="1:6" x14ac:dyDescent="0.25">
      <c r="A417">
        <v>56.7973</v>
      </c>
      <c r="B417">
        <v>-133.00149999999999</v>
      </c>
      <c r="C417">
        <f>-3 + (Q2 * 1.42)</f>
        <v>-3</v>
      </c>
      <c r="E417">
        <f>((((((A417 * -1) /0.00155633802816914)*(S2/1000)) - K2) * COS(G2 * 3.141592 / 180) + ((((C417 * 1) /1)*(S2/1000)) - M2) * SIN(G2 * 3.141592 / 180)) * COS(I2 * 3.141592 / 180)) - ((((((A417 * -1) /0.00155633802816914)*(S2/1000)) - K2) * SIN(G2 * 3.141592 / 180) * SIN(H2 * 3.141592 / 180) + ((((B417 * 1) /0.00191549295774602)*(S2/1000)) - L2) * COS(H2 * 3.141592 / 180) - ((((C417 * 1) /1)*(S2/1000)) - M2) * COS(G2 * 3.141592 / 180) * SIN(H2 * 3.141592 / 180))  * SIN(I2 * 3.141592 / 180))</f>
        <v>808.78796939640938</v>
      </c>
      <c r="F417">
        <f>((((((A417 * -1) /0.00155633802816914)*(S2/1000)) - K2) * SIN(G2 * 3.141592 / 180) * SIN(H2 * 3.141592 / 180) + ((((B417 * 1) /0.00191549295774602)*(S2/1000)) - L2) * COS(H2 * 3.141592 / 180) - ((((C417 * 1) /1)*(S2/1000)) - M2) * COS(G2 * 3.141592 / 180) * SIN(H2 * 3.141592 / 180))  * COS(I2 * 3.141592 / 180)) + ((((((A417 * -1) /0.00155633802816914)*(S2/1000)) - K2) * COS(G2 * 3.141592 / 180) + ((((C417 * 1) /1)*(S2/1000)) - M2) * SIN(G2 * 3.141592 / 180)) * SIN(I2 * 3.141592 / 180))</f>
        <v>-1384.5285189777362</v>
      </c>
    </row>
    <row r="418" spans="1:6" x14ac:dyDescent="0.25">
      <c r="A418">
        <v>56.7973</v>
      </c>
      <c r="B418">
        <v>-132.99877999999998</v>
      </c>
      <c r="C418">
        <f>-3 + (Q2 * 1.42)</f>
        <v>-3</v>
      </c>
      <c r="E418">
        <f>((((((A418 * -1) /0.00155633802816914)*(S2/1000)) - K2) * COS(G2 * 3.141592 / 180) + ((((C418 * 1) /1)*(S2/1000)) - M2) * SIN(G2 * 3.141592 / 180)) * COS(I2 * 3.141592 / 180)) - ((((((A418 * -1) /0.00155633802816914)*(S2/1000)) - K2) * SIN(G2 * 3.141592 / 180) * SIN(H2 * 3.141592 / 180) + ((((B418 * 1) /0.00191549295774602)*(S2/1000)) - L2) * COS(H2 * 3.141592 / 180) - ((((C418 * 1) /1)*(S2/1000)) - M2) * COS(G2 * 3.141592 / 180) * SIN(H2 * 3.141592 / 180))  * SIN(I2 * 3.141592 / 180))</f>
        <v>808.70929673441719</v>
      </c>
      <c r="F418">
        <f>((((((A418 * -1) /0.00155633802816914)*(S2/1000)) - K2) * SIN(G2 * 3.141592 / 180) * SIN(H2 * 3.141592 / 180) + ((((B418 * 1) /0.00191549295774602)*(S2/1000)) - L2) * COS(H2 * 3.141592 / 180) - ((((C418 * 1) /1)*(S2/1000)) - M2) * COS(G2 * 3.141592 / 180) * SIN(H2 * 3.141592 / 180))  * COS(I2 * 3.141592 / 180)) + ((((((A418 * -1) /0.00155633802816914)*(S2/1000)) - K2) * COS(G2 * 3.141592 / 180) + ((((C418 * 1) /1)*(S2/1000)) - M2) * SIN(G2 * 3.141592 / 180)) * SIN(I2 * 3.141592 / 180))</f>
        <v>-1384.5074386234146</v>
      </c>
    </row>
    <row r="419" spans="1:6" x14ac:dyDescent="0.25">
      <c r="A419">
        <v>56.7973</v>
      </c>
      <c r="B419">
        <v>-132.99606</v>
      </c>
      <c r="C419">
        <f>-3 + (Q2 * 1.42)</f>
        <v>-3</v>
      </c>
      <c r="E419">
        <f>((((((A419 * -1) /0.00155633802816914)*(S2/1000)) - K2) * COS(G2 * 3.141592 / 180) + ((((C419 * 1) /1)*(S2/1000)) - M2) * SIN(G2 * 3.141592 / 180)) * COS(I2 * 3.141592 / 180)) - ((((((A419 * -1) /0.00155633802816914)*(S2/1000)) - K2) * SIN(G2 * 3.141592 / 180) * SIN(H2 * 3.141592 / 180) + ((((B419 * 1) /0.00191549295774602)*(S2/1000)) - L2) * COS(H2 * 3.141592 / 180) - ((((C419 * 1) /1)*(S2/1000)) - M2) * COS(G2 * 3.141592 / 180) * SIN(H2 * 3.141592 / 180))  * SIN(I2 * 3.141592 / 180))</f>
        <v>808.63062407242523</v>
      </c>
      <c r="F419">
        <f>((((((A419 * -1) /0.00155633802816914)*(S2/1000)) - K2) * SIN(G2 * 3.141592 / 180) * SIN(H2 * 3.141592 / 180) + ((((B419 * 1) /0.00191549295774602)*(S2/1000)) - L2) * COS(H2 * 3.141592 / 180) - ((((C419 * 1) /1)*(S2/1000)) - M2) * COS(G2 * 3.141592 / 180) * SIN(H2 * 3.141592 / 180))  * COS(I2 * 3.141592 / 180)) + ((((((A419 * -1) /0.00155633802816914)*(S2/1000)) - K2) * COS(G2 * 3.141592 / 180) + ((((C419 * 1) /1)*(S2/1000)) - M2) * SIN(G2 * 3.141592 / 180)) * SIN(I2 * 3.141592 / 180))</f>
        <v>-1384.4863582690928</v>
      </c>
    </row>
    <row r="420" spans="1:6" x14ac:dyDescent="0.25">
      <c r="A420">
        <v>56.7973</v>
      </c>
      <c r="B420">
        <v>-132.99333999999999</v>
      </c>
      <c r="C420">
        <f>-3 + (Q2 * 1.42)</f>
        <v>-3</v>
      </c>
      <c r="E420">
        <f>((((((A420 * -1) /0.00155633802816914)*(S2/1000)) - K2) * COS(G2 * 3.141592 / 180) + ((((C420 * 1) /1)*(S2/1000)) - M2) * SIN(G2 * 3.141592 / 180)) * COS(I2 * 3.141592 / 180)) - ((((((A420 * -1) /0.00155633802816914)*(S2/1000)) - K2) * SIN(G2 * 3.141592 / 180) * SIN(H2 * 3.141592 / 180) + ((((B420 * 1) /0.00191549295774602)*(S2/1000)) - L2) * COS(H2 * 3.141592 / 180) - ((((C420 * 1) /1)*(S2/1000)) - M2) * COS(G2 * 3.141592 / 180) * SIN(H2 * 3.141592 / 180))  * SIN(I2 * 3.141592 / 180))</f>
        <v>808.55195141043328</v>
      </c>
      <c r="F420">
        <f>((((((A420 * -1) /0.00155633802816914)*(S2/1000)) - K2) * SIN(G2 * 3.141592 / 180) * SIN(H2 * 3.141592 / 180) + ((((B420 * 1) /0.00191549295774602)*(S2/1000)) - L2) * COS(H2 * 3.141592 / 180) - ((((C420 * 1) /1)*(S2/1000)) - M2) * COS(G2 * 3.141592 / 180) * SIN(H2 * 3.141592 / 180))  * COS(I2 * 3.141592 / 180)) + ((((((A420 * -1) /0.00155633802816914)*(S2/1000)) - K2) * COS(G2 * 3.141592 / 180) + ((((C420 * 1) /1)*(S2/1000)) - M2) * SIN(G2 * 3.141592 / 180)) * SIN(I2 * 3.141592 / 180))</f>
        <v>-1384.4652779147711</v>
      </c>
    </row>
    <row r="421" spans="1:6" x14ac:dyDescent="0.25">
      <c r="A421">
        <v>56.7973</v>
      </c>
      <c r="B421">
        <v>-132.99062000000001</v>
      </c>
      <c r="C421">
        <f>-3 + (Q2 * 1.42)</f>
        <v>-3</v>
      </c>
      <c r="E421">
        <f>((((((A421 * -1) /0.00155633802816914)*(S2/1000)) - K2) * COS(G2 * 3.141592 / 180) + ((((C421 * 1) /1)*(S2/1000)) - M2) * SIN(G2 * 3.141592 / 180)) * COS(I2 * 3.141592 / 180)) - ((((((A421 * -1) /0.00155633802816914)*(S2/1000)) - K2) * SIN(G2 * 3.141592 / 180) * SIN(H2 * 3.141592 / 180) + ((((B421 * 1) /0.00191549295774602)*(S2/1000)) - L2) * COS(H2 * 3.141592 / 180) - ((((C421 * 1) /1)*(S2/1000)) - M2) * COS(G2 * 3.141592 / 180) * SIN(H2 * 3.141592 / 180))  * SIN(I2 * 3.141592 / 180))</f>
        <v>808.47327874844132</v>
      </c>
      <c r="F421">
        <f>((((((A421 * -1) /0.00155633802816914)*(S2/1000)) - K2) * SIN(G2 * 3.141592 / 180) * SIN(H2 * 3.141592 / 180) + ((((B421 * 1) /0.00191549295774602)*(S2/1000)) - L2) * COS(H2 * 3.141592 / 180) - ((((C421 * 1) /1)*(S2/1000)) - M2) * COS(G2 * 3.141592 / 180) * SIN(H2 * 3.141592 / 180))  * COS(I2 * 3.141592 / 180)) + ((((((A421 * -1) /0.00155633802816914)*(S2/1000)) - K2) * COS(G2 * 3.141592 / 180) + ((((C421 * 1) /1)*(S2/1000)) - M2) * SIN(G2 * 3.141592 / 180)) * SIN(I2 * 3.141592 / 180))</f>
        <v>-1384.4441975604495</v>
      </c>
    </row>
    <row r="422" spans="1:6" x14ac:dyDescent="0.25">
      <c r="A422">
        <v>56.7973</v>
      </c>
      <c r="B422">
        <v>-132.9879</v>
      </c>
      <c r="C422">
        <f>-3 + (Q2 * 1.42)</f>
        <v>-3</v>
      </c>
      <c r="E422">
        <f>((((((A422 * -1) /0.00155633802816914)*(S2/1000)) - K2) * COS(G2 * 3.141592 / 180) + ((((C422 * 1) /1)*(S2/1000)) - M2) * SIN(G2 * 3.141592 / 180)) * COS(I2 * 3.141592 / 180)) - ((((((A422 * -1) /0.00155633802816914)*(S2/1000)) - K2) * SIN(G2 * 3.141592 / 180) * SIN(H2 * 3.141592 / 180) + ((((B422 * 1) /0.00191549295774602)*(S2/1000)) - L2) * COS(H2 * 3.141592 / 180) - ((((C422 * 1) /1)*(S2/1000)) - M2) * COS(G2 * 3.141592 / 180) * SIN(H2 * 3.141592 / 180))  * SIN(I2 * 3.141592 / 180))</f>
        <v>808.39460608644913</v>
      </c>
      <c r="F422">
        <f>((((((A422 * -1) /0.00155633802816914)*(S2/1000)) - K2) * SIN(G2 * 3.141592 / 180) * SIN(H2 * 3.141592 / 180) + ((((B422 * 1) /0.00191549295774602)*(S2/1000)) - L2) * COS(H2 * 3.141592 / 180) - ((((C422 * 1) /1)*(S2/1000)) - M2) * COS(G2 * 3.141592 / 180) * SIN(H2 * 3.141592 / 180))  * COS(I2 * 3.141592 / 180)) + ((((((A422 * -1) /0.00155633802816914)*(S2/1000)) - K2) * COS(G2 * 3.141592 / 180) + ((((C422 * 1) /1)*(S2/1000)) - M2) * SIN(G2 * 3.141592 / 180)) * SIN(I2 * 3.141592 / 180))</f>
        <v>-1384.4231172061277</v>
      </c>
    </row>
    <row r="423" spans="1:6" x14ac:dyDescent="0.25">
      <c r="A423">
        <v>56.7973</v>
      </c>
      <c r="B423">
        <v>-132.98517999999999</v>
      </c>
      <c r="C423">
        <f>-3 + (Q2 * 1.42)</f>
        <v>-3</v>
      </c>
      <c r="E423">
        <f>((((((A423 * -1) /0.00155633802816914)*(S2/1000)) - K2) * COS(G2 * 3.141592 / 180) + ((((C423 * 1) /1)*(S2/1000)) - M2) * SIN(G2 * 3.141592 / 180)) * COS(I2 * 3.141592 / 180)) - ((((((A423 * -1) /0.00155633802816914)*(S2/1000)) - K2) * SIN(G2 * 3.141592 / 180) * SIN(H2 * 3.141592 / 180) + ((((B423 * 1) /0.00191549295774602)*(S2/1000)) - L2) * COS(H2 * 3.141592 / 180) - ((((C423 * 1) /1)*(S2/1000)) - M2) * COS(G2 * 3.141592 / 180) * SIN(H2 * 3.141592 / 180))  * SIN(I2 * 3.141592 / 180))</f>
        <v>808.31593342445626</v>
      </c>
      <c r="F423">
        <f>((((((A423 * -1) /0.00155633802816914)*(S2/1000)) - K2) * SIN(G2 * 3.141592 / 180) * SIN(H2 * 3.141592 / 180) + ((((B423 * 1) /0.00191549295774602)*(S2/1000)) - L2) * COS(H2 * 3.141592 / 180) - ((((C423 * 1) /1)*(S2/1000)) - M2) * COS(G2 * 3.141592 / 180) * SIN(H2 * 3.141592 / 180))  * COS(I2 * 3.141592 / 180)) + ((((((A423 * -1) /0.00155633802816914)*(S2/1000)) - K2) * COS(G2 * 3.141592 / 180) + ((((C423 * 1) /1)*(S2/1000)) - M2) * SIN(G2 * 3.141592 / 180)) * SIN(I2 * 3.141592 / 180))</f>
        <v>-1384.4020368518059</v>
      </c>
    </row>
    <row r="424" spans="1:6" x14ac:dyDescent="0.25">
      <c r="A424">
        <v>56.7973</v>
      </c>
      <c r="B424">
        <v>-132.98246</v>
      </c>
      <c r="C424">
        <f>-3 + (Q2 * 1.42)</f>
        <v>-3</v>
      </c>
      <c r="E424">
        <f>((((((A424 * -1) /0.00155633802816914)*(S2/1000)) - K2) * COS(G2 * 3.141592 / 180) + ((((C424 * 1) /1)*(S2/1000)) - M2) * SIN(G2 * 3.141592 / 180)) * COS(I2 * 3.141592 / 180)) - ((((((A424 * -1) /0.00155633802816914)*(S2/1000)) - K2) * SIN(G2 * 3.141592 / 180) * SIN(H2 * 3.141592 / 180) + ((((B424 * 1) /0.00191549295774602)*(S2/1000)) - L2) * COS(H2 * 3.141592 / 180) - ((((C424 * 1) /1)*(S2/1000)) - M2) * COS(G2 * 3.141592 / 180) * SIN(H2 * 3.141592 / 180))  * SIN(I2 * 3.141592 / 180))</f>
        <v>808.23726076246521</v>
      </c>
      <c r="F424">
        <f>((((((A424 * -1) /0.00155633802816914)*(S2/1000)) - K2) * SIN(G2 * 3.141592 / 180) * SIN(H2 * 3.141592 / 180) + ((((B424 * 1) /0.00191549295774602)*(S2/1000)) - L2) * COS(H2 * 3.141592 / 180) - ((((C424 * 1) /1)*(S2/1000)) - M2) * COS(G2 * 3.141592 / 180) * SIN(H2 * 3.141592 / 180))  * COS(I2 * 3.141592 / 180)) + ((((((A424 * -1) /0.00155633802816914)*(S2/1000)) - K2) * COS(G2 * 3.141592 / 180) + ((((C424 * 1) /1)*(S2/1000)) - M2) * SIN(G2 * 3.141592 / 180)) * SIN(I2 * 3.141592 / 180))</f>
        <v>-1384.3809564974845</v>
      </c>
    </row>
    <row r="425" spans="1:6" x14ac:dyDescent="0.25">
      <c r="A425">
        <v>56.7973</v>
      </c>
      <c r="B425">
        <v>-132.97973999999999</v>
      </c>
      <c r="C425">
        <f>-3 + (Q2 * 1.42)</f>
        <v>-3</v>
      </c>
      <c r="E425">
        <f>((((((A425 * -1) /0.00155633802816914)*(S2/1000)) - K2) * COS(G2 * 3.141592 / 180) + ((((C425 * 1) /1)*(S2/1000)) - M2) * SIN(G2 * 3.141592 / 180)) * COS(I2 * 3.141592 / 180)) - ((((((A425 * -1) /0.00155633802816914)*(S2/1000)) - K2) * SIN(G2 * 3.141592 / 180) * SIN(H2 * 3.141592 / 180) + ((((B425 * 1) /0.00191549295774602)*(S2/1000)) - L2) * COS(H2 * 3.141592 / 180) - ((((C425 * 1) /1)*(S2/1000)) - M2) * COS(G2 * 3.141592 / 180) * SIN(H2 * 3.141592 / 180))  * SIN(I2 * 3.141592 / 180))</f>
        <v>808.15858810047212</v>
      </c>
      <c r="F425">
        <f>((((((A425 * -1) /0.00155633802816914)*(S2/1000)) - K2) * SIN(G2 * 3.141592 / 180) * SIN(H2 * 3.141592 / 180) + ((((B425 * 1) /0.00191549295774602)*(S2/1000)) - L2) * COS(H2 * 3.141592 / 180) - ((((C425 * 1) /1)*(S2/1000)) - M2) * COS(G2 * 3.141592 / 180) * SIN(H2 * 3.141592 / 180))  * COS(I2 * 3.141592 / 180)) + ((((((A425 * -1) /0.00155633802816914)*(S2/1000)) - K2) * COS(G2 * 3.141592 / 180) + ((((C425 * 1) /1)*(S2/1000)) - M2) * SIN(G2 * 3.141592 / 180)) * SIN(I2 * 3.141592 / 180))</f>
        <v>-1384.3598761431624</v>
      </c>
    </row>
    <row r="426" spans="1:6" x14ac:dyDescent="0.25">
      <c r="A426">
        <v>56.7973</v>
      </c>
      <c r="B426">
        <v>-132.97702000000001</v>
      </c>
      <c r="C426">
        <f>-3 + (Q2 * 1.42)</f>
        <v>-3</v>
      </c>
      <c r="E426">
        <f>((((((A426 * -1) /0.00155633802816914)*(S2/1000)) - K2) * COS(G2 * 3.141592 / 180) + ((((C426 * 1) /1)*(S2/1000)) - M2) * SIN(G2 * 3.141592 / 180)) * COS(I2 * 3.141592 / 180)) - ((((((A426 * -1) /0.00155633802816914)*(S2/1000)) - K2) * SIN(G2 * 3.141592 / 180) * SIN(H2 * 3.141592 / 180) + ((((B426 * 1) /0.00191549295774602)*(S2/1000)) - L2) * COS(H2 * 3.141592 / 180) - ((((C426 * 1) /1)*(S2/1000)) - M2) * COS(G2 * 3.141592 / 180) * SIN(H2 * 3.141592 / 180))  * SIN(I2 * 3.141592 / 180))</f>
        <v>808.07991543848152</v>
      </c>
      <c r="F426">
        <f>((((((A426 * -1) /0.00155633802816914)*(S2/1000)) - K2) * SIN(G2 * 3.141592 / 180) * SIN(H2 * 3.141592 / 180) + ((((B426 * 1) /0.00191549295774602)*(S2/1000)) - L2) * COS(H2 * 3.141592 / 180) - ((((C426 * 1) /1)*(S2/1000)) - M2) * COS(G2 * 3.141592 / 180) * SIN(H2 * 3.141592 / 180))  * COS(I2 * 3.141592 / 180)) + ((((((A426 * -1) /0.00155633802816914)*(S2/1000)) - K2) * COS(G2 * 3.141592 / 180) + ((((C426 * 1) /1)*(S2/1000)) - M2) * SIN(G2 * 3.141592 / 180)) * SIN(I2 * 3.141592 / 180))</f>
        <v>-1384.3387957888413</v>
      </c>
    </row>
    <row r="427" spans="1:6" x14ac:dyDescent="0.25">
      <c r="A427">
        <v>56.7973</v>
      </c>
      <c r="B427">
        <v>-132.9743</v>
      </c>
      <c r="C427">
        <f>-3 + (Q2 * 1.42)</f>
        <v>-3</v>
      </c>
      <c r="E427">
        <f>((((((A427 * -1) /0.00155633802816914)*(S2/1000)) - K2) * COS(G2 * 3.141592 / 180) + ((((C427 * 1) /1)*(S2/1000)) - M2) * SIN(G2 * 3.141592 / 180)) * COS(I2 * 3.141592 / 180)) - ((((((A427 * -1) /0.00155633802816914)*(S2/1000)) - K2) * SIN(G2 * 3.141592 / 180) * SIN(H2 * 3.141592 / 180) + ((((B427 * 1) /0.00191549295774602)*(S2/1000)) - L2) * COS(H2 * 3.141592 / 180) - ((((C427 * 1) /1)*(S2/1000)) - M2) * COS(G2 * 3.141592 / 180) * SIN(H2 * 3.141592 / 180))  * SIN(I2 * 3.141592 / 180))</f>
        <v>808.00124277648843</v>
      </c>
      <c r="F427">
        <f>((((((A427 * -1) /0.00155633802816914)*(S2/1000)) - K2) * SIN(G2 * 3.141592 / 180) * SIN(H2 * 3.141592 / 180) + ((((B427 * 1) /0.00191549295774602)*(S2/1000)) - L2) * COS(H2 * 3.141592 / 180) - ((((C427 * 1) /1)*(S2/1000)) - M2) * COS(G2 * 3.141592 / 180) * SIN(H2 * 3.141592 / 180))  * COS(I2 * 3.141592 / 180)) + ((((((A427 * -1) /0.00155633802816914)*(S2/1000)) - K2) * COS(G2 * 3.141592 / 180) + ((((C427 * 1) /1)*(S2/1000)) - M2) * SIN(G2 * 3.141592 / 180)) * SIN(I2 * 3.141592 / 180))</f>
        <v>-1384.3177154345192</v>
      </c>
    </row>
    <row r="429" spans="1:6" x14ac:dyDescent="0.25">
      <c r="A429">
        <v>56.7973</v>
      </c>
      <c r="B429">
        <v>-133.00149999999999</v>
      </c>
      <c r="C429">
        <f>-3 + (Q2 * 1.42)</f>
        <v>-3</v>
      </c>
      <c r="E429">
        <f>((((((A429 * -1) /0.00155633802816914)*(S2/1000)) - K2) * COS(G2 * 3.141592 / 180) + ((((C429 * 1) /1)*(S2/1000)) - M2) * SIN(G2 * 3.141592 / 180)) * COS(I2 * 3.141592 / 180)) - ((((((A429 * -1) /0.00155633802816914)*(S2/1000)) - K2) * SIN(G2 * 3.141592 / 180) * SIN(H2 * 3.141592 / 180) + ((((B429 * 1) /0.00191549295774602)*(S2/1000)) - L2) * COS(H2 * 3.141592 / 180) - ((((C429 * 1) /1)*(S2/1000)) - M2) * COS(G2 * 3.141592 / 180) * SIN(H2 * 3.141592 / 180))  * SIN(I2 * 3.141592 / 180))</f>
        <v>808.78796939640938</v>
      </c>
      <c r="F429">
        <f>((((((A429 * -1) /0.00155633802816914)*(S2/1000)) - K2) * SIN(G2 * 3.141592 / 180) * SIN(H2 * 3.141592 / 180) + ((((B429 * 1) /0.00191549295774602)*(S2/1000)) - L2) * COS(H2 * 3.141592 / 180) - ((((C429 * 1) /1)*(S2/1000)) - M2) * COS(G2 * 3.141592 / 180) * SIN(H2 * 3.141592 / 180))  * COS(I2 * 3.141592 / 180)) + ((((((A429 * -1) /0.00155633802816914)*(S2/1000)) - K2) * COS(G2 * 3.141592 / 180) + ((((C429 * 1) /1)*(S2/1000)) - M2) * SIN(G2 * 3.141592 / 180)) * SIN(I2 * 3.141592 / 180))</f>
        <v>-1384.5285189777362</v>
      </c>
    </row>
    <row r="430" spans="1:6" x14ac:dyDescent="0.25">
      <c r="A430">
        <v>56.799509999999998</v>
      </c>
      <c r="B430">
        <v>-133.00149999999999</v>
      </c>
      <c r="C430">
        <f>-3 + (Q2 * 1.42)</f>
        <v>-3</v>
      </c>
      <c r="E430">
        <f>((((((A430 * -1) /0.00155633802816914)*(S2/1000)) - K2) * COS(G2 * 3.141592 / 180) + ((((C430 * 1) /1)*(S2/1000)) - M2) * SIN(G2 * 3.141592 / 180)) * COS(I2 * 3.141592 / 180)) - ((((((A430 * -1) /0.00155633802816914)*(S2/1000)) - K2) * SIN(G2 * 3.141592 / 180) * SIN(H2 * 3.141592 / 180) + ((((B430 * 1) /0.00191549295774602)*(S2/1000)) - L2) * COS(H2 * 3.141592 / 180) - ((((C430 * 1) /1)*(S2/1000)) - M2) * COS(G2 * 3.141592 / 180) * SIN(H2 * 3.141592 / 180))  * SIN(I2 * 3.141592 / 180))</f>
        <v>808.66975536307143</v>
      </c>
      <c r="F430">
        <f>((((((A430 * -1) /0.00155633802816914)*(S2/1000)) - K2) * SIN(G2 * 3.141592 / 180) * SIN(H2 * 3.141592 / 180) + ((((B430 * 1) /0.00191549295774602)*(S2/1000)) - L2) * COS(H2 * 3.141592 / 180) - ((((C430 * 1) /1)*(S2/1000)) - M2) * COS(G2 * 3.141592 / 180) * SIN(H2 * 3.141592 / 180))  * COS(I2 * 3.141592 / 180)) + ((((((A430 * -1) /0.00155633802816914)*(S2/1000)) - K2) * COS(G2 * 3.141592 / 180) + ((((C430 * 1) /1)*(S2/1000)) - M2) * SIN(G2 * 3.141592 / 180)) * SIN(I2 * 3.141592 / 180))</f>
        <v>-1384.542271991432</v>
      </c>
    </row>
    <row r="431" spans="1:6" x14ac:dyDescent="0.25">
      <c r="A431">
        <v>56.801719999999996</v>
      </c>
      <c r="B431">
        <v>-133.00149999999999</v>
      </c>
      <c r="C431">
        <f>-3 + (Q2 * 1.42)</f>
        <v>-3</v>
      </c>
      <c r="E431">
        <f>((((((A431 * -1) /0.00155633802816914)*(S2/1000)) - K2) * COS(G2 * 3.141592 / 180) + ((((C431 * 1) /1)*(S2/1000)) - M2) * SIN(G2 * 3.141592 / 180)) * COS(I2 * 3.141592 / 180)) - ((((((A431 * -1) /0.00155633802816914)*(S2/1000)) - K2) * SIN(G2 * 3.141592 / 180) * SIN(H2 * 3.141592 / 180) + ((((B431 * 1) /0.00191549295774602)*(S2/1000)) - L2) * COS(H2 * 3.141592 / 180) - ((((C431 * 1) /1)*(S2/1000)) - M2) * COS(G2 * 3.141592 / 180) * SIN(H2 * 3.141592 / 180))  * SIN(I2 * 3.141592 / 180))</f>
        <v>808.55154132973382</v>
      </c>
      <c r="F431">
        <f>((((((A431 * -1) /0.00155633802816914)*(S2/1000)) - K2) * SIN(G2 * 3.141592 / 180) * SIN(H2 * 3.141592 / 180) + ((((B431 * 1) /0.00191549295774602)*(S2/1000)) - L2) * COS(H2 * 3.141592 / 180) - ((((C431 * 1) /1)*(S2/1000)) - M2) * COS(G2 * 3.141592 / 180) * SIN(H2 * 3.141592 / 180))  * COS(I2 * 3.141592 / 180)) + ((((((A431 * -1) /0.00155633802816914)*(S2/1000)) - K2) * COS(G2 * 3.141592 / 180) + ((((C431 * 1) /1)*(S2/1000)) - M2) * SIN(G2 * 3.141592 / 180)) * SIN(I2 * 3.141592 / 180))</f>
        <v>-1384.556025005128</v>
      </c>
    </row>
    <row r="432" spans="1:6" x14ac:dyDescent="0.25">
      <c r="A432">
        <v>56.803930000000001</v>
      </c>
      <c r="B432">
        <v>-133.00149999999999</v>
      </c>
      <c r="C432">
        <f>-3 + (Q2 * 1.42)</f>
        <v>-3</v>
      </c>
      <c r="E432">
        <f>((((((A432 * -1) /0.00155633802816914)*(S2/1000)) - K2) * COS(G2 * 3.141592 / 180) + ((((C432 * 1) /1)*(S2/1000)) - M2) * SIN(G2 * 3.141592 / 180)) * COS(I2 * 3.141592 / 180)) - ((((((A432 * -1) /0.00155633802816914)*(S2/1000)) - K2) * SIN(G2 * 3.141592 / 180) * SIN(H2 * 3.141592 / 180) + ((((B432 * 1) /0.00191549295774602)*(S2/1000)) - L2) * COS(H2 * 3.141592 / 180) - ((((C432 * 1) /1)*(S2/1000)) - M2) * COS(G2 * 3.141592 / 180) * SIN(H2 * 3.141592 / 180))  * SIN(I2 * 3.141592 / 180))</f>
        <v>808.43332729639587</v>
      </c>
      <c r="F432">
        <f>((((((A432 * -1) /0.00155633802816914)*(S2/1000)) - K2) * SIN(G2 * 3.141592 / 180) * SIN(H2 * 3.141592 / 180) + ((((B432 * 1) /0.00191549295774602)*(S2/1000)) - L2) * COS(H2 * 3.141592 / 180) - ((((C432 * 1) /1)*(S2/1000)) - M2) * COS(G2 * 3.141592 / 180) * SIN(H2 * 3.141592 / 180))  * COS(I2 * 3.141592 / 180)) + ((((((A432 * -1) /0.00155633802816914)*(S2/1000)) - K2) * COS(G2 * 3.141592 / 180) + ((((C432 * 1) /1)*(S2/1000)) - M2) * SIN(G2 * 3.141592 / 180)) * SIN(I2 * 3.141592 / 180))</f>
        <v>-1384.5697780188239</v>
      </c>
    </row>
    <row r="433" spans="1:6" x14ac:dyDescent="0.25">
      <c r="A433">
        <v>56.806139999999999</v>
      </c>
      <c r="B433">
        <v>-133.00149999999999</v>
      </c>
      <c r="C433">
        <f>-3 + (Q2 * 1.42)</f>
        <v>-3</v>
      </c>
      <c r="E433">
        <f>((((((A433 * -1) /0.00155633802816914)*(S2/1000)) - K2) * COS(G2 * 3.141592 / 180) + ((((C433 * 1) /1)*(S2/1000)) - M2) * SIN(G2 * 3.141592 / 180)) * COS(I2 * 3.141592 / 180)) - ((((((A433 * -1) /0.00155633802816914)*(S2/1000)) - K2) * SIN(G2 * 3.141592 / 180) * SIN(H2 * 3.141592 / 180) + ((((B433 * 1) /0.00191549295774602)*(S2/1000)) - L2) * COS(H2 * 3.141592 / 180) - ((((C433 * 1) /1)*(S2/1000)) - M2) * COS(G2 * 3.141592 / 180) * SIN(H2 * 3.141592 / 180))  * SIN(I2 * 3.141592 / 180))</f>
        <v>808.31511326305781</v>
      </c>
      <c r="F433">
        <f>((((((A433 * -1) /0.00155633802816914)*(S2/1000)) - K2) * SIN(G2 * 3.141592 / 180) * SIN(H2 * 3.141592 / 180) + ((((B433 * 1) /0.00191549295774602)*(S2/1000)) - L2) * COS(H2 * 3.141592 / 180) - ((((C433 * 1) /1)*(S2/1000)) - M2) * COS(G2 * 3.141592 / 180) * SIN(H2 * 3.141592 / 180))  * COS(I2 * 3.141592 / 180)) + ((((((A433 * -1) /0.00155633802816914)*(S2/1000)) - K2) * COS(G2 * 3.141592 / 180) + ((((C433 * 1) /1)*(S2/1000)) - M2) * SIN(G2 * 3.141592 / 180)) * SIN(I2 * 3.141592 / 180))</f>
        <v>-1384.5835310325197</v>
      </c>
    </row>
    <row r="434" spans="1:6" x14ac:dyDescent="0.25">
      <c r="A434">
        <v>56.808349999999997</v>
      </c>
      <c r="B434">
        <v>-133.00149999999999</v>
      </c>
      <c r="C434">
        <f>-3 + (Q2 * 1.42)</f>
        <v>-3</v>
      </c>
      <c r="E434">
        <f>((((((A434 * -1) /0.00155633802816914)*(S2/1000)) - K2) * COS(G2 * 3.141592 / 180) + ((((C434 * 1) /1)*(S2/1000)) - M2) * SIN(G2 * 3.141592 / 180)) * COS(I2 * 3.141592 / 180)) - ((((((A434 * -1) /0.00155633802816914)*(S2/1000)) - K2) * SIN(G2 * 3.141592 / 180) * SIN(H2 * 3.141592 / 180) + ((((B434 * 1) /0.00191549295774602)*(S2/1000)) - L2) * COS(H2 * 3.141592 / 180) - ((((C434 * 1) /1)*(S2/1000)) - M2) * COS(G2 * 3.141592 / 180) * SIN(H2 * 3.141592 / 180))  * SIN(I2 * 3.141592 / 180))</f>
        <v>808.1968992297202</v>
      </c>
      <c r="F434">
        <f>((((((A434 * -1) /0.00155633802816914)*(S2/1000)) - K2) * SIN(G2 * 3.141592 / 180) * SIN(H2 * 3.141592 / 180) + ((((B434 * 1) /0.00191549295774602)*(S2/1000)) - L2) * COS(H2 * 3.141592 / 180) - ((((C434 * 1) /1)*(S2/1000)) - M2) * COS(G2 * 3.141592 / 180) * SIN(H2 * 3.141592 / 180))  * COS(I2 * 3.141592 / 180)) + ((((((A434 * -1) /0.00155633802816914)*(S2/1000)) - K2) * COS(G2 * 3.141592 / 180) + ((((C434 * 1) /1)*(S2/1000)) - M2) * SIN(G2 * 3.141592 / 180)) * SIN(I2 * 3.141592 / 180))</f>
        <v>-1384.5972840462155</v>
      </c>
    </row>
    <row r="435" spans="1:6" x14ac:dyDescent="0.25">
      <c r="A435">
        <v>56.810559999999995</v>
      </c>
      <c r="B435">
        <v>-133.00149999999999</v>
      </c>
      <c r="C435">
        <f>-3 + (Q2 * 1.42)</f>
        <v>-3</v>
      </c>
      <c r="E435">
        <f>((((((A435 * -1) /0.00155633802816914)*(S2/1000)) - K2) * COS(G2 * 3.141592 / 180) + ((((C435 * 1) /1)*(S2/1000)) - M2) * SIN(G2 * 3.141592 / 180)) * COS(I2 * 3.141592 / 180)) - ((((((A435 * -1) /0.00155633802816914)*(S2/1000)) - K2) * SIN(G2 * 3.141592 / 180) * SIN(H2 * 3.141592 / 180) + ((((B435 * 1) /0.00191549295774602)*(S2/1000)) - L2) * COS(H2 * 3.141592 / 180) - ((((C435 * 1) /1)*(S2/1000)) - M2) * COS(G2 * 3.141592 / 180) * SIN(H2 * 3.141592 / 180))  * SIN(I2 * 3.141592 / 180))</f>
        <v>808.07868519638259</v>
      </c>
      <c r="F435">
        <f>((((((A435 * -1) /0.00155633802816914)*(S2/1000)) - K2) * SIN(G2 * 3.141592 / 180) * SIN(H2 * 3.141592 / 180) + ((((B435 * 1) /0.00191549295774602)*(S2/1000)) - L2) * COS(H2 * 3.141592 / 180) - ((((C435 * 1) /1)*(S2/1000)) - M2) * COS(G2 * 3.141592 / 180) * SIN(H2 * 3.141592 / 180))  * COS(I2 * 3.141592 / 180)) + ((((((A435 * -1) /0.00155633802816914)*(S2/1000)) - K2) * COS(G2 * 3.141592 / 180) + ((((C435 * 1) /1)*(S2/1000)) - M2) * SIN(G2 * 3.141592 / 180)) * SIN(I2 * 3.141592 / 180))</f>
        <v>-1384.6110370599115</v>
      </c>
    </row>
    <row r="436" spans="1:6" x14ac:dyDescent="0.25">
      <c r="A436">
        <v>56.812769999999993</v>
      </c>
      <c r="B436">
        <v>-133.00149999999999</v>
      </c>
      <c r="C436">
        <f>-3 + (Q2 * 1.42)</f>
        <v>-3</v>
      </c>
      <c r="E436">
        <f>((((((A436 * -1) /0.00155633802816914)*(S2/1000)) - K2) * COS(G2 * 3.141592 / 180) + ((((C436 * 1) /1)*(S2/1000)) - M2) * SIN(G2 * 3.141592 / 180)) * COS(I2 * 3.141592 / 180)) - ((((((A436 * -1) /0.00155633802816914)*(S2/1000)) - K2) * SIN(G2 * 3.141592 / 180) * SIN(H2 * 3.141592 / 180) + ((((B436 * 1) /0.00191549295774602)*(S2/1000)) - L2) * COS(H2 * 3.141592 / 180) - ((((C436 * 1) /1)*(S2/1000)) - M2) * COS(G2 * 3.141592 / 180) * SIN(H2 * 3.141592 / 180))  * SIN(I2 * 3.141592 / 180))</f>
        <v>807.96047116304499</v>
      </c>
      <c r="F436">
        <f>((((((A436 * -1) /0.00155633802816914)*(S2/1000)) - K2) * SIN(G2 * 3.141592 / 180) * SIN(H2 * 3.141592 / 180) + ((((B436 * 1) /0.00191549295774602)*(S2/1000)) - L2) * COS(H2 * 3.141592 / 180) - ((((C436 * 1) /1)*(S2/1000)) - M2) * COS(G2 * 3.141592 / 180) * SIN(H2 * 3.141592 / 180))  * COS(I2 * 3.141592 / 180)) + ((((((A436 * -1) /0.00155633802816914)*(S2/1000)) - K2) * COS(G2 * 3.141592 / 180) + ((((C436 * 1) /1)*(S2/1000)) - M2) * SIN(G2 * 3.141592 / 180)) * SIN(I2 * 3.141592 / 180))</f>
        <v>-1384.6247900736073</v>
      </c>
    </row>
    <row r="437" spans="1:6" x14ac:dyDescent="0.25">
      <c r="A437">
        <v>56.814979999999998</v>
      </c>
      <c r="B437">
        <v>-133.00149999999999</v>
      </c>
      <c r="C437">
        <f>-3 + (Q2 * 1.42)</f>
        <v>-3</v>
      </c>
      <c r="E437">
        <f>((((((A437 * -1) /0.00155633802816914)*(S2/1000)) - K2) * COS(G2 * 3.141592 / 180) + ((((C437 * 1) /1)*(S2/1000)) - M2) * SIN(G2 * 3.141592 / 180)) * COS(I2 * 3.141592 / 180)) - ((((((A437 * -1) /0.00155633802816914)*(S2/1000)) - K2) * SIN(G2 * 3.141592 / 180) * SIN(H2 * 3.141592 / 180) + ((((B437 * 1) /0.00191549295774602)*(S2/1000)) - L2) * COS(H2 * 3.141592 / 180) - ((((C437 * 1) /1)*(S2/1000)) - M2) * COS(G2 * 3.141592 / 180) * SIN(H2 * 3.141592 / 180))  * SIN(I2 * 3.141592 / 180))</f>
        <v>807.84225712970647</v>
      </c>
      <c r="F437">
        <f>((((((A437 * -1) /0.00155633802816914)*(S2/1000)) - K2) * SIN(G2 * 3.141592 / 180) * SIN(H2 * 3.141592 / 180) + ((((B437 * 1) /0.00191549295774602)*(S2/1000)) - L2) * COS(H2 * 3.141592 / 180) - ((((C437 * 1) /1)*(S2/1000)) - M2) * COS(G2 * 3.141592 / 180) * SIN(H2 * 3.141592 / 180))  * COS(I2 * 3.141592 / 180)) + ((((((A437 * -1) /0.00155633802816914)*(S2/1000)) - K2) * COS(G2 * 3.141592 / 180) + ((((C437 * 1) /1)*(S2/1000)) - M2) * SIN(G2 * 3.141592 / 180)) * SIN(I2 * 3.141592 / 180))</f>
        <v>-1384.6385430873033</v>
      </c>
    </row>
    <row r="438" spans="1:6" x14ac:dyDescent="0.25">
      <c r="A438">
        <v>56.817189999999997</v>
      </c>
      <c r="B438">
        <v>-133.00149999999999</v>
      </c>
      <c r="C438">
        <f>-3 + (Q2 * 1.42)</f>
        <v>-3</v>
      </c>
      <c r="E438">
        <f>((((((A438 * -1) /0.00155633802816914)*(S2/1000)) - K2) * COS(G2 * 3.141592 / 180) + ((((C438 * 1) /1)*(S2/1000)) - M2) * SIN(G2 * 3.141592 / 180)) * COS(I2 * 3.141592 / 180)) - ((((((A438 * -1) /0.00155633802816914)*(S2/1000)) - K2) * SIN(G2 * 3.141592 / 180) * SIN(H2 * 3.141592 / 180) + ((((B438 * 1) /0.00191549295774602)*(S2/1000)) - L2) * COS(H2 * 3.141592 / 180) - ((((C438 * 1) /1)*(S2/1000)) - M2) * COS(G2 * 3.141592 / 180) * SIN(H2 * 3.141592 / 180))  * SIN(I2 * 3.141592 / 180))</f>
        <v>807.72404309636897</v>
      </c>
      <c r="F438">
        <f>((((((A438 * -1) /0.00155633802816914)*(S2/1000)) - K2) * SIN(G2 * 3.141592 / 180) * SIN(H2 * 3.141592 / 180) + ((((B438 * 1) /0.00191549295774602)*(S2/1000)) - L2) * COS(H2 * 3.141592 / 180) - ((((C438 * 1) /1)*(S2/1000)) - M2) * COS(G2 * 3.141592 / 180) * SIN(H2 * 3.141592 / 180))  * COS(I2 * 3.141592 / 180)) + ((((((A438 * -1) /0.00155633802816914)*(S2/1000)) - K2) * COS(G2 * 3.141592 / 180) + ((((C438 * 1) /1)*(S2/1000)) - M2) * SIN(G2 * 3.141592 / 180)) * SIN(I2 * 3.141592 / 180))</f>
        <v>-1384.6522961009991</v>
      </c>
    </row>
    <row r="439" spans="1:6" x14ac:dyDescent="0.25">
      <c r="A439">
        <v>56.819399999999995</v>
      </c>
      <c r="B439">
        <v>-133.00149999999999</v>
      </c>
      <c r="C439">
        <f>-3 + (Q2 * 1.42)</f>
        <v>-3</v>
      </c>
      <c r="E439">
        <f>((((((A439 * -1) /0.00155633802816914)*(S2/1000)) - K2) * COS(G2 * 3.141592 / 180) + ((((C439 * 1) /1)*(S2/1000)) - M2) * SIN(G2 * 3.141592 / 180)) * COS(I2 * 3.141592 / 180)) - ((((((A439 * -1) /0.00155633802816914)*(S2/1000)) - K2) * SIN(G2 * 3.141592 / 180) * SIN(H2 * 3.141592 / 180) + ((((B439 * 1) /0.00191549295774602)*(S2/1000)) - L2) * COS(H2 * 3.141592 / 180) - ((((C439 * 1) /1)*(S2/1000)) - M2) * COS(G2 * 3.141592 / 180) * SIN(H2 * 3.141592 / 180))  * SIN(I2 * 3.141592 / 180))</f>
        <v>807.60582906303102</v>
      </c>
      <c r="F439">
        <f>((((((A439 * -1) /0.00155633802816914)*(S2/1000)) - K2) * SIN(G2 * 3.141592 / 180) * SIN(H2 * 3.141592 / 180) + ((((B439 * 1) /0.00191549295774602)*(S2/1000)) - L2) * COS(H2 * 3.141592 / 180) - ((((C439 * 1) /1)*(S2/1000)) - M2) * COS(G2 * 3.141592 / 180) * SIN(H2 * 3.141592 / 180))  * COS(I2 * 3.141592 / 180)) + ((((((A439 * -1) /0.00155633802816914)*(S2/1000)) - K2) * COS(G2 * 3.141592 / 180) + ((((C439 * 1) /1)*(S2/1000)) - M2) * SIN(G2 * 3.141592 / 180)) * SIN(I2 * 3.141592 / 180))</f>
        <v>-1384.6660491146949</v>
      </c>
    </row>
    <row r="441" spans="1:6" x14ac:dyDescent="0.25">
      <c r="A441">
        <f>56.7973 + (O2 * 0.00220999999999947)</f>
        <v>56.819399999999995</v>
      </c>
      <c r="B441">
        <v>-133.00693999999999</v>
      </c>
      <c r="C441">
        <v>4.0999999999999996</v>
      </c>
      <c r="E441">
        <f>((((((A441 * -1) /0.00155633802816914)*(S2/1000)) - K2) * COS(G2 * 3.141592 / 180) + ((((C441 * 1) /1)*(S2/1000)) - M2) * SIN(G2 * 3.141592 / 180)) * COS(I2 * 3.141592 / 180)) - ((((((A441 * -1) /0.00155633802816914)*(S2/1000)) - K2) * SIN(G2 * 3.141592 / 180) * SIN(H2 * 3.141592 / 180) + ((((B441 * 1) /0.00191549295774602)*(S2/1000)) - L2) * COS(H2 * 3.141592 / 180) - ((((C441 * 1) /1)*(S2/1000)) - M2) * COS(G2 * 3.141592 / 180) * SIN(H2 * 3.141592 / 180))  * SIN(I2 * 3.141592 / 180))</f>
        <v>807.76434247386055</v>
      </c>
      <c r="F441">
        <f>((((((A441 * -1) /0.00155633802816914)*(S2/1000)) - K2) * SIN(G2 * 3.141592 / 180) * SIN(H2 * 3.141592 / 180) + ((((B441 * 1) /0.00191549295774602)*(S2/1000)) - L2) * COS(H2 * 3.141592 / 180) - ((((C441 * 1) /1)*(S2/1000)) - M2) * COS(G2 * 3.141592 / 180) * SIN(H2 * 3.141592 / 180))  * COS(I2 * 3.141592 / 180)) + ((((((A441 * -1) /0.00155633802816914)*(S2/1000)) - K2) * COS(G2 * 3.141592 / 180) + ((((C441 * 1) /1)*(S2/1000)) - M2) * SIN(G2 * 3.141592 / 180)) * SIN(I2 * 3.141592 / 180))</f>
        <v>-1384.0094524749697</v>
      </c>
    </row>
    <row r="442" spans="1:6" x14ac:dyDescent="0.25">
      <c r="A442">
        <v>56.792880000000004</v>
      </c>
      <c r="B442">
        <v>-132.9879</v>
      </c>
      <c r="C442">
        <f>-3 + (Q2 * 1.42)</f>
        <v>-3</v>
      </c>
      <c r="E442">
        <f>((((((A442 * -1) /0.00155633802816914)*(S2/1000)) - K2) * COS(G2 * 3.141592 / 180) + ((((C442 * 1) /1)*(S2/1000)) - M2) * SIN(G2 * 3.141592 / 180)) * COS(I2 * 3.141592 / 180)) - ((((((A442 * -1) /0.00155633802816914)*(S2/1000)) - K2) * SIN(G2 * 3.141592 / 180) * SIN(H2 * 3.141592 / 180) + ((((B442 * 1) /0.00191549295774602)*(S2/1000)) - L2) * COS(H2 * 3.141592 / 180) - ((((C442 * 1) /1)*(S2/1000)) - M2) * COS(G2 * 3.141592 / 180) * SIN(H2 * 3.141592 / 180))  * SIN(I2 * 3.141592 / 180))</f>
        <v>808.63103415312435</v>
      </c>
      <c r="F442">
        <f>((((((A442 * -1) /0.00155633802816914)*(S2/1000)) - K2) * SIN(G2 * 3.141592 / 180) * SIN(H2 * 3.141592 / 180) + ((((B442 * 1) /0.00191549295774602)*(S2/1000)) - L2) * COS(H2 * 3.141592 / 180) - ((((C442 * 1) /1)*(S2/1000)) - M2) * COS(G2 * 3.141592 / 180) * SIN(H2 * 3.141592 / 180))  * COS(I2 * 3.141592 / 180)) + ((((((A442 * -1) /0.00155633802816914)*(S2/1000)) - K2) * COS(G2 * 3.141592 / 180) + ((((C442 * 1) /1)*(S2/1000)) - M2) * SIN(G2 * 3.141592 / 180)) * SIN(I2 * 3.141592 / 180))</f>
        <v>-1384.3956111787361</v>
      </c>
    </row>
    <row r="443" spans="1:6" x14ac:dyDescent="0.25">
      <c r="A443">
        <v>56.808349999999997</v>
      </c>
      <c r="B443">
        <v>-133.00693999999999</v>
      </c>
      <c r="C443">
        <f>-3 + (Q2 * 1.42)</f>
        <v>-3</v>
      </c>
      <c r="E443">
        <f>((((((A443 * -1) /0.00155633802816914)*(S2/1000)) - K2) * COS(G2 * 3.141592 / 180) + ((((C443 * 1) /1)*(S2/1000)) - M2) * SIN(G2 * 3.141592 / 180)) * COS(I2 * 3.141592 / 180)) - ((((((A443 * -1) /0.00155633802816914)*(S2/1000)) - K2) * SIN(G2 * 3.141592 / 180) * SIN(H2 * 3.141592 / 180) + ((((B443 * 1) /0.00191549295774602)*(S2/1000)) - L2) * COS(H2 * 3.141592 / 180) - ((((C443 * 1) /1)*(S2/1000)) - M2) * COS(G2 * 3.141592 / 180) * SIN(H2 * 3.141592 / 180))  * SIN(I2 * 3.141592 / 180))</f>
        <v>808.35424455370412</v>
      </c>
      <c r="F443">
        <f>((((((A443 * -1) /0.00155633802816914)*(S2/1000)) - K2) * SIN(G2 * 3.141592 / 180) * SIN(H2 * 3.141592 / 180) + ((((B443 * 1) /0.00191549295774602)*(S2/1000)) - L2) * COS(H2 * 3.141592 / 180) - ((((C443 * 1) /1)*(S2/1000)) - M2) * COS(G2 * 3.141592 / 180) * SIN(H2 * 3.141592 / 180))  * COS(I2 * 3.141592 / 180)) + ((((((A443 * -1) /0.00155633802816914)*(S2/1000)) - K2) * COS(G2 * 3.141592 / 180) + ((((C443 * 1) /1)*(S2/1000)) - M2) * SIN(G2 * 3.141592 / 180)) * SIN(I2 * 3.141592 / 180))</f>
        <v>-1384.6394447548589</v>
      </c>
    </row>
  </sheetData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Scroll Bar 1">
              <controlPr defaultSize="0" autoPict="0">
                <anchor moveWithCells="1">
                  <from>
                    <xdr:col>5</xdr:col>
                    <xdr:colOff>590550</xdr:colOff>
                    <xdr:row>2</xdr:row>
                    <xdr:rowOff>9525</xdr:rowOff>
                  </from>
                  <to>
                    <xdr:col>6</xdr:col>
                    <xdr:colOff>590550</xdr:colOff>
                    <xdr:row>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Scroll Bar 2">
              <controlPr defaultSize="0" autoPict="0">
                <anchor moveWithCells="1">
                  <from>
                    <xdr:col>7</xdr:col>
                    <xdr:colOff>0</xdr:colOff>
                    <xdr:row>2</xdr:row>
                    <xdr:rowOff>9525</xdr:rowOff>
                  </from>
                  <to>
                    <xdr:col>8</xdr:col>
                    <xdr:colOff>0</xdr:colOff>
                    <xdr:row>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Scroll Bar 3">
              <controlPr defaultSize="0" autoPict="0">
                <anchor moveWithCells="1">
                  <from>
                    <xdr:col>8</xdr:col>
                    <xdr:colOff>9525</xdr:colOff>
                    <xdr:row>2</xdr:row>
                    <xdr:rowOff>9525</xdr:rowOff>
                  </from>
                  <to>
                    <xdr:col>9</xdr:col>
                    <xdr:colOff>19050</xdr:colOff>
                    <xdr:row>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Scroll Bar 4">
              <controlPr defaultSize="0" autoPict="0">
                <anchor moveWithCells="1">
                  <from>
                    <xdr:col>14</xdr:col>
                    <xdr:colOff>85725</xdr:colOff>
                    <xdr:row>2</xdr:row>
                    <xdr:rowOff>9525</xdr:rowOff>
                  </from>
                  <to>
                    <xdr:col>15</xdr:col>
                    <xdr:colOff>95250</xdr:colOff>
                    <xdr:row>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Scroll Bar 5">
              <controlPr defaultSize="0" autoPict="0">
                <anchor moveWithCells="1">
                  <from>
                    <xdr:col>15</xdr:col>
                    <xdr:colOff>95250</xdr:colOff>
                    <xdr:row>2</xdr:row>
                    <xdr:rowOff>9525</xdr:rowOff>
                  </from>
                  <to>
                    <xdr:col>16</xdr:col>
                    <xdr:colOff>114300</xdr:colOff>
                    <xdr:row>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Scroll Bar 6">
              <controlPr defaultSize="0" autoPict="0">
                <anchor moveWithCells="1">
                  <from>
                    <xdr:col>16</xdr:col>
                    <xdr:colOff>114300</xdr:colOff>
                    <xdr:row>2</xdr:row>
                    <xdr:rowOff>9525</xdr:rowOff>
                  </from>
                  <to>
                    <xdr:col>17</xdr:col>
                    <xdr:colOff>123825</xdr:colOff>
                    <xdr:row>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Scroll Bar 7">
              <controlPr defaultSize="0" autoPict="0">
                <anchor moveWithCells="1">
                  <from>
                    <xdr:col>10</xdr:col>
                    <xdr:colOff>57150</xdr:colOff>
                    <xdr:row>2</xdr:row>
                    <xdr:rowOff>9525</xdr:rowOff>
                  </from>
                  <to>
                    <xdr:col>11</xdr:col>
                    <xdr:colOff>76200</xdr:colOff>
                    <xdr:row>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Scroll Bar 8">
              <controlPr defaultSize="0" autoPict="0">
                <anchor moveWithCells="1">
                  <from>
                    <xdr:col>11</xdr:col>
                    <xdr:colOff>76200</xdr:colOff>
                    <xdr:row>2</xdr:row>
                    <xdr:rowOff>9525</xdr:rowOff>
                  </from>
                  <to>
                    <xdr:col>12</xdr:col>
                    <xdr:colOff>85725</xdr:colOff>
                    <xdr:row>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Scroll Bar 9">
              <controlPr defaultSize="0" autoPict="0">
                <anchor moveWithCells="1">
                  <from>
                    <xdr:col>12</xdr:col>
                    <xdr:colOff>85725</xdr:colOff>
                    <xdr:row>2</xdr:row>
                    <xdr:rowOff>9525</xdr:rowOff>
                  </from>
                  <to>
                    <xdr:col>13</xdr:col>
                    <xdr:colOff>95250</xdr:colOff>
                    <xdr:row>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XYZ 3D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GRAY</dc:creator>
  <cp:lastModifiedBy>GRAY</cp:lastModifiedBy>
  <dcterms:created xsi:type="dcterms:W3CDTF">2026-06-01T01:19:51Z</dcterms:created>
  <dcterms:modified xsi:type="dcterms:W3CDTF">2026-06-01T01:20:16Z</dcterms:modified>
</cp:coreProperties>
</file>