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\Desktop\New Blogs\"/>
    </mc:Choice>
  </mc:AlternateContent>
  <xr:revisionPtr revIDLastSave="0" documentId="8_{E491BC14-6577-4A99-BC47-EE9AC6AA687C}" xr6:coauthVersionLast="47" xr6:coauthVersionMax="47" xr10:uidLastSave="{00000000-0000-0000-0000-000000000000}"/>
  <bookViews>
    <workbookView xWindow="-120" yWindow="-120" windowWidth="20730" windowHeight="11160" xr2:uid="{FF28D908-A896-489A-B746-0491B8D57FD7}"/>
  </bookViews>
  <sheets>
    <sheet name="Sample Dat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6" i="1" l="1"/>
  <c r="D616" i="1"/>
  <c r="G615" i="1"/>
  <c r="D615" i="1"/>
  <c r="G614" i="1"/>
  <c r="E614" i="1"/>
  <c r="D614" i="1"/>
  <c r="G613" i="1"/>
  <c r="D613" i="1"/>
  <c r="G612" i="1"/>
  <c r="D612" i="1"/>
  <c r="G611" i="1"/>
  <c r="D611" i="1"/>
  <c r="G610" i="1"/>
  <c r="E610" i="1"/>
  <c r="D610" i="1"/>
  <c r="G609" i="1"/>
  <c r="D609" i="1"/>
  <c r="G608" i="1"/>
  <c r="D608" i="1"/>
  <c r="G607" i="1"/>
  <c r="D607" i="1"/>
  <c r="G606" i="1"/>
  <c r="E606" i="1"/>
  <c r="D606" i="1"/>
  <c r="G605" i="1"/>
  <c r="D605" i="1"/>
  <c r="G604" i="1"/>
  <c r="E604" i="1"/>
  <c r="D604" i="1"/>
  <c r="G603" i="1"/>
  <c r="D603" i="1"/>
  <c r="G602" i="1"/>
  <c r="E602" i="1"/>
  <c r="D602" i="1"/>
  <c r="G601" i="1"/>
  <c r="D601" i="1"/>
  <c r="G600" i="1"/>
  <c r="E600" i="1"/>
  <c r="D600" i="1"/>
  <c r="G599" i="1"/>
  <c r="D599" i="1"/>
  <c r="G598" i="1"/>
  <c r="E598" i="1"/>
  <c r="D598" i="1"/>
  <c r="G597" i="1"/>
  <c r="D597" i="1"/>
  <c r="G596" i="1"/>
  <c r="E596" i="1"/>
  <c r="D596" i="1"/>
  <c r="G595" i="1"/>
  <c r="E595" i="1"/>
  <c r="D595" i="1"/>
  <c r="G594" i="1"/>
  <c r="E594" i="1"/>
  <c r="D594" i="1"/>
  <c r="G593" i="1"/>
  <c r="D593" i="1"/>
  <c r="G592" i="1"/>
  <c r="E592" i="1"/>
  <c r="D592" i="1"/>
  <c r="G591" i="1"/>
  <c r="D591" i="1"/>
  <c r="G590" i="1"/>
  <c r="E590" i="1"/>
  <c r="D590" i="1"/>
  <c r="G589" i="1"/>
  <c r="D589" i="1"/>
  <c r="G588" i="1"/>
  <c r="E588" i="1"/>
  <c r="D588" i="1"/>
  <c r="G587" i="1"/>
  <c r="D587" i="1"/>
  <c r="G586" i="1"/>
  <c r="E586" i="1"/>
  <c r="D586" i="1"/>
  <c r="G585" i="1"/>
  <c r="D585" i="1"/>
  <c r="G584" i="1"/>
  <c r="E584" i="1"/>
  <c r="D584" i="1"/>
  <c r="G583" i="1"/>
  <c r="D583" i="1"/>
  <c r="G582" i="1"/>
  <c r="E582" i="1"/>
  <c r="D582" i="1"/>
  <c r="G581" i="1"/>
  <c r="D581" i="1"/>
  <c r="G580" i="1"/>
  <c r="E580" i="1"/>
  <c r="D580" i="1"/>
  <c r="G579" i="1"/>
  <c r="D579" i="1"/>
  <c r="G578" i="1"/>
  <c r="E578" i="1"/>
  <c r="D578" i="1"/>
  <c r="G577" i="1"/>
  <c r="D577" i="1"/>
  <c r="G576" i="1"/>
  <c r="E576" i="1"/>
  <c r="D576" i="1"/>
  <c r="G575" i="1"/>
  <c r="D575" i="1"/>
  <c r="G574" i="1"/>
  <c r="E574" i="1"/>
  <c r="D574" i="1"/>
  <c r="G573" i="1"/>
  <c r="D573" i="1"/>
  <c r="G572" i="1"/>
  <c r="E572" i="1"/>
  <c r="D572" i="1"/>
  <c r="G571" i="1"/>
  <c r="D571" i="1"/>
  <c r="G570" i="1"/>
  <c r="E570" i="1"/>
  <c r="D570" i="1"/>
  <c r="G569" i="1"/>
  <c r="D569" i="1"/>
  <c r="G568" i="1"/>
  <c r="D568" i="1"/>
  <c r="G567" i="1"/>
  <c r="E567" i="1"/>
  <c r="D567" i="1"/>
  <c r="G566" i="1"/>
  <c r="E566" i="1"/>
  <c r="D566" i="1"/>
  <c r="G565" i="1"/>
  <c r="D565" i="1"/>
  <c r="G564" i="1"/>
  <c r="D564" i="1"/>
  <c r="G563" i="1"/>
  <c r="D563" i="1"/>
  <c r="G562" i="1"/>
  <c r="E562" i="1"/>
  <c r="D562" i="1"/>
  <c r="G561" i="1"/>
  <c r="D561" i="1"/>
  <c r="G560" i="1"/>
  <c r="D560" i="1"/>
  <c r="G559" i="1"/>
  <c r="D559" i="1"/>
  <c r="G558" i="1"/>
  <c r="E558" i="1"/>
  <c r="D558" i="1"/>
  <c r="G557" i="1"/>
  <c r="D557" i="1"/>
  <c r="G556" i="1"/>
  <c r="D556" i="1"/>
  <c r="G555" i="1"/>
  <c r="D555" i="1"/>
  <c r="G554" i="1"/>
  <c r="E554" i="1"/>
  <c r="D554" i="1"/>
  <c r="G553" i="1"/>
  <c r="D553" i="1"/>
  <c r="G552" i="1"/>
  <c r="D552" i="1"/>
  <c r="G551" i="1"/>
  <c r="D551" i="1"/>
  <c r="G550" i="1"/>
  <c r="E550" i="1"/>
  <c r="D550" i="1"/>
  <c r="G549" i="1"/>
  <c r="D549" i="1"/>
  <c r="G548" i="1"/>
  <c r="D548" i="1"/>
  <c r="G547" i="1"/>
  <c r="E547" i="1"/>
  <c r="D547" i="1"/>
  <c r="G546" i="1"/>
  <c r="E546" i="1"/>
  <c r="D546" i="1"/>
  <c r="G545" i="1"/>
  <c r="D545" i="1"/>
  <c r="G544" i="1"/>
  <c r="D544" i="1"/>
  <c r="G543" i="1"/>
  <c r="D543" i="1"/>
  <c r="G542" i="1"/>
  <c r="E542" i="1"/>
  <c r="D542" i="1"/>
  <c r="G541" i="1"/>
  <c r="D541" i="1"/>
  <c r="G540" i="1"/>
  <c r="D540" i="1"/>
  <c r="G539" i="1"/>
  <c r="E539" i="1"/>
  <c r="D539" i="1"/>
  <c r="G538" i="1"/>
  <c r="E538" i="1"/>
  <c r="D538" i="1"/>
  <c r="G537" i="1"/>
  <c r="D537" i="1"/>
  <c r="G536" i="1"/>
  <c r="D536" i="1"/>
  <c r="G535" i="1"/>
  <c r="E535" i="1"/>
  <c r="D535" i="1"/>
  <c r="G534" i="1"/>
  <c r="E534" i="1"/>
  <c r="D534" i="1"/>
  <c r="G533" i="1"/>
  <c r="D533" i="1"/>
  <c r="G532" i="1"/>
  <c r="D532" i="1"/>
  <c r="G531" i="1"/>
  <c r="D531" i="1"/>
  <c r="G530" i="1"/>
  <c r="D530" i="1"/>
  <c r="G529" i="1"/>
  <c r="D529" i="1"/>
  <c r="G528" i="1"/>
  <c r="D528" i="1"/>
  <c r="G527" i="1"/>
  <c r="D527" i="1"/>
  <c r="G526" i="1"/>
  <c r="D526" i="1"/>
  <c r="G525" i="1"/>
  <c r="D525" i="1"/>
  <c r="G524" i="1"/>
  <c r="D524" i="1"/>
  <c r="G523" i="1"/>
  <c r="D523" i="1"/>
  <c r="G522" i="1"/>
  <c r="D522" i="1"/>
  <c r="G521" i="1"/>
  <c r="D521" i="1"/>
  <c r="G520" i="1"/>
  <c r="D520" i="1"/>
  <c r="G519" i="1"/>
  <c r="D519" i="1"/>
  <c r="G518" i="1"/>
  <c r="D518" i="1"/>
  <c r="G517" i="1"/>
  <c r="D517" i="1"/>
  <c r="G516" i="1"/>
  <c r="D516" i="1"/>
  <c r="G515" i="1"/>
  <c r="D515" i="1"/>
  <c r="G514" i="1"/>
  <c r="D514" i="1"/>
  <c r="G513" i="1"/>
  <c r="D513" i="1"/>
  <c r="G512" i="1"/>
  <c r="D512" i="1"/>
  <c r="G511" i="1"/>
  <c r="D511" i="1"/>
  <c r="G510" i="1"/>
  <c r="D510" i="1"/>
  <c r="G509" i="1"/>
  <c r="D509" i="1"/>
  <c r="G508" i="1"/>
  <c r="D508" i="1"/>
  <c r="G507" i="1"/>
  <c r="D507" i="1"/>
  <c r="G506" i="1"/>
  <c r="D506" i="1"/>
  <c r="G505" i="1"/>
  <c r="D505" i="1"/>
  <c r="G504" i="1"/>
  <c r="D504" i="1"/>
  <c r="G503" i="1"/>
  <c r="D503" i="1"/>
  <c r="G502" i="1"/>
  <c r="D502" i="1"/>
  <c r="G501" i="1"/>
  <c r="D501" i="1"/>
  <c r="G500" i="1"/>
  <c r="D500" i="1"/>
  <c r="G499" i="1"/>
  <c r="D499" i="1"/>
  <c r="G498" i="1"/>
  <c r="D498" i="1"/>
  <c r="G497" i="1"/>
  <c r="D497" i="1"/>
  <c r="G496" i="1"/>
  <c r="D496" i="1"/>
  <c r="G495" i="1"/>
  <c r="D495" i="1"/>
  <c r="G494" i="1"/>
  <c r="D494" i="1"/>
  <c r="G493" i="1"/>
  <c r="D493" i="1"/>
  <c r="G492" i="1"/>
  <c r="D492" i="1"/>
  <c r="G491" i="1"/>
  <c r="D491" i="1"/>
  <c r="G490" i="1"/>
  <c r="D490" i="1"/>
  <c r="G489" i="1"/>
  <c r="D489" i="1"/>
  <c r="G488" i="1"/>
  <c r="D488" i="1"/>
  <c r="G487" i="1"/>
  <c r="D487" i="1"/>
  <c r="G486" i="1"/>
  <c r="D486" i="1"/>
  <c r="G485" i="1"/>
  <c r="D485" i="1"/>
  <c r="G484" i="1"/>
  <c r="D484" i="1"/>
  <c r="G483" i="1"/>
  <c r="D483" i="1"/>
  <c r="G482" i="1"/>
  <c r="D482" i="1"/>
  <c r="E482" i="1" s="1"/>
  <c r="G481" i="1"/>
  <c r="F481" i="1"/>
  <c r="D481" i="1"/>
  <c r="E481" i="1" s="1"/>
  <c r="G480" i="1"/>
  <c r="D480" i="1"/>
  <c r="G479" i="1"/>
  <c r="D479" i="1"/>
  <c r="E479" i="1" s="1"/>
  <c r="G478" i="1"/>
  <c r="D478" i="1"/>
  <c r="E478" i="1" s="1"/>
  <c r="G477" i="1"/>
  <c r="F477" i="1"/>
  <c r="D477" i="1"/>
  <c r="E477" i="1" s="1"/>
  <c r="G476" i="1"/>
  <c r="D476" i="1"/>
  <c r="G475" i="1"/>
  <c r="D475" i="1"/>
  <c r="E475" i="1" s="1"/>
  <c r="G474" i="1"/>
  <c r="D474" i="1"/>
  <c r="E474" i="1" s="1"/>
  <c r="G473" i="1"/>
  <c r="F473" i="1"/>
  <c r="D473" i="1"/>
  <c r="E473" i="1" s="1"/>
  <c r="G472" i="1"/>
  <c r="D472" i="1"/>
  <c r="G471" i="1"/>
  <c r="D471" i="1"/>
  <c r="E471" i="1" s="1"/>
  <c r="G470" i="1"/>
  <c r="D470" i="1"/>
  <c r="E470" i="1" s="1"/>
  <c r="G469" i="1"/>
  <c r="F469" i="1"/>
  <c r="D469" i="1"/>
  <c r="E469" i="1" s="1"/>
  <c r="G468" i="1"/>
  <c r="D468" i="1"/>
  <c r="G467" i="1"/>
  <c r="D467" i="1"/>
  <c r="E467" i="1" s="1"/>
  <c r="G466" i="1"/>
  <c r="D466" i="1"/>
  <c r="E466" i="1" s="1"/>
  <c r="G465" i="1"/>
  <c r="F465" i="1"/>
  <c r="D465" i="1"/>
  <c r="E465" i="1" s="1"/>
  <c r="G464" i="1"/>
  <c r="D464" i="1"/>
  <c r="G463" i="1"/>
  <c r="D463" i="1"/>
  <c r="E463" i="1" s="1"/>
  <c r="G462" i="1"/>
  <c r="D462" i="1"/>
  <c r="E462" i="1" s="1"/>
  <c r="G461" i="1"/>
  <c r="F461" i="1"/>
  <c r="D461" i="1"/>
  <c r="E461" i="1" s="1"/>
  <c r="G460" i="1"/>
  <c r="D460" i="1"/>
  <c r="G459" i="1"/>
  <c r="D459" i="1"/>
  <c r="E459" i="1" s="1"/>
  <c r="G458" i="1"/>
  <c r="D458" i="1"/>
  <c r="E458" i="1" s="1"/>
  <c r="G457" i="1"/>
  <c r="F457" i="1"/>
  <c r="D457" i="1"/>
  <c r="E457" i="1" s="1"/>
  <c r="G456" i="1"/>
  <c r="D456" i="1"/>
  <c r="G455" i="1"/>
  <c r="D455" i="1"/>
  <c r="E455" i="1" s="1"/>
  <c r="G454" i="1"/>
  <c r="D454" i="1"/>
  <c r="E454" i="1" s="1"/>
  <c r="G453" i="1"/>
  <c r="F453" i="1"/>
  <c r="D453" i="1"/>
  <c r="E453" i="1" s="1"/>
  <c r="G452" i="1"/>
  <c r="D452" i="1"/>
  <c r="G451" i="1"/>
  <c r="D451" i="1"/>
  <c r="E451" i="1" s="1"/>
  <c r="G450" i="1"/>
  <c r="D450" i="1"/>
  <c r="E450" i="1" s="1"/>
  <c r="G449" i="1"/>
  <c r="F449" i="1"/>
  <c r="D449" i="1"/>
  <c r="E449" i="1" s="1"/>
  <c r="G448" i="1"/>
  <c r="D448" i="1"/>
  <c r="G447" i="1"/>
  <c r="D447" i="1"/>
  <c r="E447" i="1" s="1"/>
  <c r="G446" i="1"/>
  <c r="D446" i="1"/>
  <c r="E446" i="1" s="1"/>
  <c r="G445" i="1"/>
  <c r="F445" i="1"/>
  <c r="D445" i="1"/>
  <c r="E445" i="1" s="1"/>
  <c r="G444" i="1"/>
  <c r="D444" i="1"/>
  <c r="G443" i="1"/>
  <c r="D443" i="1"/>
  <c r="E443" i="1" s="1"/>
  <c r="G442" i="1"/>
  <c r="D442" i="1"/>
  <c r="E442" i="1" s="1"/>
  <c r="G441" i="1"/>
  <c r="F441" i="1"/>
  <c r="D441" i="1"/>
  <c r="E441" i="1" s="1"/>
  <c r="G440" i="1"/>
  <c r="D440" i="1"/>
  <c r="G439" i="1"/>
  <c r="D439" i="1"/>
  <c r="E439" i="1" s="1"/>
  <c r="G438" i="1"/>
  <c r="D438" i="1"/>
  <c r="E438" i="1" s="1"/>
  <c r="G437" i="1"/>
  <c r="F437" i="1"/>
  <c r="D437" i="1"/>
  <c r="E437" i="1" s="1"/>
  <c r="G436" i="1"/>
  <c r="D436" i="1"/>
  <c r="G435" i="1"/>
  <c r="D435" i="1"/>
  <c r="E435" i="1" s="1"/>
  <c r="G434" i="1"/>
  <c r="D434" i="1"/>
  <c r="E434" i="1" s="1"/>
  <c r="G433" i="1"/>
  <c r="F433" i="1"/>
  <c r="D433" i="1"/>
  <c r="E433" i="1" s="1"/>
  <c r="G432" i="1"/>
  <c r="D432" i="1"/>
  <c r="G431" i="1"/>
  <c r="D431" i="1"/>
  <c r="E431" i="1" s="1"/>
  <c r="G430" i="1"/>
  <c r="D430" i="1"/>
  <c r="E430" i="1" s="1"/>
  <c r="G429" i="1"/>
  <c r="F429" i="1"/>
  <c r="D429" i="1"/>
  <c r="E429" i="1" s="1"/>
  <c r="G428" i="1"/>
  <c r="D428" i="1"/>
  <c r="G427" i="1"/>
  <c r="D427" i="1"/>
  <c r="E427" i="1" s="1"/>
  <c r="G426" i="1"/>
  <c r="D426" i="1"/>
  <c r="E426" i="1" s="1"/>
  <c r="G425" i="1"/>
  <c r="F425" i="1"/>
  <c r="D425" i="1"/>
  <c r="E425" i="1" s="1"/>
  <c r="G424" i="1"/>
  <c r="D424" i="1"/>
  <c r="G423" i="1"/>
  <c r="D423" i="1"/>
  <c r="E423" i="1" s="1"/>
  <c r="G422" i="1"/>
  <c r="D422" i="1"/>
  <c r="E422" i="1" s="1"/>
  <c r="G421" i="1"/>
  <c r="F421" i="1"/>
  <c r="D421" i="1"/>
  <c r="E421" i="1" s="1"/>
  <c r="G420" i="1"/>
  <c r="D420" i="1"/>
  <c r="G419" i="1"/>
  <c r="D419" i="1"/>
  <c r="E419" i="1" s="1"/>
  <c r="G418" i="1"/>
  <c r="D418" i="1"/>
  <c r="E418" i="1" s="1"/>
  <c r="G417" i="1"/>
  <c r="F417" i="1"/>
  <c r="D417" i="1"/>
  <c r="E417" i="1" s="1"/>
  <c r="G416" i="1"/>
  <c r="D416" i="1"/>
  <c r="G415" i="1"/>
  <c r="D415" i="1"/>
  <c r="E415" i="1" s="1"/>
  <c r="G414" i="1"/>
  <c r="D414" i="1"/>
  <c r="G413" i="1"/>
  <c r="D413" i="1"/>
  <c r="G412" i="1"/>
  <c r="D412" i="1"/>
  <c r="G411" i="1"/>
  <c r="D411" i="1"/>
  <c r="G410" i="1"/>
  <c r="D410" i="1"/>
  <c r="G409" i="1"/>
  <c r="D409" i="1"/>
  <c r="G408" i="1"/>
  <c r="D408" i="1"/>
  <c r="G407" i="1"/>
  <c r="D407" i="1"/>
  <c r="G406" i="1"/>
  <c r="D406" i="1"/>
  <c r="G405" i="1"/>
  <c r="D405" i="1"/>
  <c r="G404" i="1"/>
  <c r="D404" i="1"/>
  <c r="G403" i="1"/>
  <c r="D403" i="1"/>
  <c r="G402" i="1"/>
  <c r="D402" i="1"/>
  <c r="G401" i="1"/>
  <c r="D401" i="1"/>
  <c r="G400" i="1"/>
  <c r="D400" i="1"/>
  <c r="G399" i="1"/>
  <c r="D399" i="1"/>
  <c r="G398" i="1"/>
  <c r="D398" i="1"/>
  <c r="G397" i="1"/>
  <c r="D397" i="1"/>
  <c r="G396" i="1"/>
  <c r="D396" i="1"/>
  <c r="G395" i="1"/>
  <c r="D395" i="1"/>
  <c r="G394" i="1"/>
  <c r="D394" i="1"/>
  <c r="G393" i="1"/>
  <c r="D393" i="1"/>
  <c r="G392" i="1"/>
  <c r="D392" i="1"/>
  <c r="G391" i="1"/>
  <c r="D391" i="1"/>
  <c r="G390" i="1"/>
  <c r="D390" i="1"/>
  <c r="G389" i="1"/>
  <c r="D389" i="1"/>
  <c r="G388" i="1"/>
  <c r="D388" i="1"/>
  <c r="G387" i="1"/>
  <c r="D387" i="1"/>
  <c r="G386" i="1"/>
  <c r="D386" i="1"/>
  <c r="G385" i="1"/>
  <c r="D385" i="1"/>
  <c r="G384" i="1"/>
  <c r="D384" i="1"/>
  <c r="G383" i="1"/>
  <c r="D383" i="1"/>
  <c r="G382" i="1"/>
  <c r="D382" i="1"/>
  <c r="G381" i="1"/>
  <c r="D381" i="1"/>
  <c r="G380" i="1"/>
  <c r="D380" i="1"/>
  <c r="G379" i="1"/>
  <c r="D379" i="1"/>
  <c r="G378" i="1"/>
  <c r="D378" i="1"/>
  <c r="G377" i="1"/>
  <c r="D377" i="1"/>
  <c r="G376" i="1"/>
  <c r="D376" i="1"/>
  <c r="G375" i="1"/>
  <c r="D375" i="1"/>
  <c r="G374" i="1"/>
  <c r="D374" i="1"/>
  <c r="G373" i="1"/>
  <c r="D373" i="1"/>
  <c r="G372" i="1"/>
  <c r="D372" i="1"/>
  <c r="G371" i="1"/>
  <c r="D371" i="1"/>
  <c r="G370" i="1"/>
  <c r="D370" i="1"/>
  <c r="G369" i="1"/>
  <c r="D369" i="1"/>
  <c r="G368" i="1"/>
  <c r="D368" i="1"/>
  <c r="G367" i="1"/>
  <c r="D367" i="1"/>
  <c r="G366" i="1"/>
  <c r="D366" i="1"/>
  <c r="G365" i="1"/>
  <c r="D365" i="1"/>
  <c r="G364" i="1"/>
  <c r="D364" i="1"/>
  <c r="G363" i="1"/>
  <c r="D363" i="1"/>
  <c r="G362" i="1"/>
  <c r="D362" i="1"/>
  <c r="G361" i="1"/>
  <c r="D361" i="1"/>
  <c r="G360" i="1"/>
  <c r="D360" i="1"/>
  <c r="G359" i="1"/>
  <c r="D359" i="1"/>
  <c r="G358" i="1"/>
  <c r="D358" i="1"/>
  <c r="G357" i="1"/>
  <c r="D357" i="1"/>
  <c r="G356" i="1"/>
  <c r="D356" i="1"/>
  <c r="G355" i="1"/>
  <c r="D355" i="1"/>
  <c r="G354" i="1"/>
  <c r="D354" i="1"/>
  <c r="G353" i="1"/>
  <c r="D353" i="1"/>
  <c r="G352" i="1"/>
  <c r="D352" i="1"/>
  <c r="G351" i="1"/>
  <c r="D351" i="1"/>
  <c r="G350" i="1"/>
  <c r="D350" i="1"/>
  <c r="G349" i="1"/>
  <c r="D349" i="1"/>
  <c r="G348" i="1"/>
  <c r="D348" i="1"/>
  <c r="G347" i="1"/>
  <c r="D347" i="1"/>
  <c r="G346" i="1"/>
  <c r="D346" i="1"/>
  <c r="G345" i="1"/>
  <c r="D345" i="1"/>
  <c r="G344" i="1"/>
  <c r="D344" i="1"/>
  <c r="G343" i="1"/>
  <c r="D343" i="1"/>
  <c r="G342" i="1"/>
  <c r="D342" i="1"/>
  <c r="G341" i="1"/>
  <c r="D341" i="1"/>
  <c r="G340" i="1"/>
  <c r="D340" i="1"/>
  <c r="G339" i="1"/>
  <c r="D339" i="1"/>
  <c r="G338" i="1"/>
  <c r="D338" i="1"/>
  <c r="G337" i="1"/>
  <c r="D337" i="1"/>
  <c r="G336" i="1"/>
  <c r="D336" i="1"/>
  <c r="G335" i="1"/>
  <c r="D335" i="1"/>
  <c r="G334" i="1"/>
  <c r="D334" i="1"/>
  <c r="G333" i="1"/>
  <c r="D333" i="1"/>
  <c r="G332" i="1"/>
  <c r="D332" i="1"/>
  <c r="G331" i="1"/>
  <c r="D331" i="1"/>
  <c r="G330" i="1"/>
  <c r="D330" i="1"/>
  <c r="G329" i="1"/>
  <c r="D329" i="1"/>
  <c r="G328" i="1"/>
  <c r="D328" i="1"/>
  <c r="G327" i="1"/>
  <c r="D327" i="1"/>
  <c r="G326" i="1"/>
  <c r="D326" i="1"/>
  <c r="G325" i="1"/>
  <c r="D325" i="1"/>
  <c r="G324" i="1"/>
  <c r="D324" i="1"/>
  <c r="G323" i="1"/>
  <c r="D323" i="1"/>
  <c r="G322" i="1"/>
  <c r="D322" i="1"/>
  <c r="G321" i="1"/>
  <c r="D321" i="1"/>
  <c r="G320" i="1"/>
  <c r="D320" i="1"/>
  <c r="G319" i="1"/>
  <c r="D319" i="1"/>
  <c r="G318" i="1"/>
  <c r="D318" i="1"/>
  <c r="G317" i="1"/>
  <c r="D317" i="1"/>
  <c r="G316" i="1"/>
  <c r="D316" i="1"/>
  <c r="G315" i="1"/>
  <c r="D315" i="1"/>
  <c r="G314" i="1"/>
  <c r="D314" i="1"/>
  <c r="G313" i="1"/>
  <c r="D313" i="1"/>
  <c r="G312" i="1"/>
  <c r="D312" i="1"/>
  <c r="G311" i="1"/>
  <c r="D311" i="1"/>
  <c r="G310" i="1"/>
  <c r="D310" i="1"/>
  <c r="G309" i="1"/>
  <c r="D309" i="1"/>
  <c r="G308" i="1"/>
  <c r="D308" i="1"/>
  <c r="G307" i="1"/>
  <c r="D307" i="1"/>
  <c r="G306" i="1"/>
  <c r="D306" i="1"/>
  <c r="G305" i="1"/>
  <c r="D305" i="1"/>
  <c r="G304" i="1"/>
  <c r="D304" i="1"/>
  <c r="G303" i="1"/>
  <c r="D303" i="1"/>
  <c r="G302" i="1"/>
  <c r="D302" i="1"/>
  <c r="G301" i="1"/>
  <c r="D301" i="1"/>
  <c r="G300" i="1"/>
  <c r="D300" i="1"/>
  <c r="G299" i="1"/>
  <c r="D299" i="1"/>
  <c r="G298" i="1"/>
  <c r="D298" i="1"/>
  <c r="G297" i="1"/>
  <c r="D297" i="1"/>
  <c r="G296" i="1"/>
  <c r="D296" i="1"/>
  <c r="G295" i="1"/>
  <c r="D295" i="1"/>
  <c r="G294" i="1"/>
  <c r="D294" i="1"/>
  <c r="G293" i="1"/>
  <c r="D293" i="1"/>
  <c r="G292" i="1"/>
  <c r="D292" i="1"/>
  <c r="G291" i="1"/>
  <c r="D291" i="1"/>
  <c r="G290" i="1"/>
  <c r="D290" i="1"/>
  <c r="G289" i="1"/>
  <c r="D289" i="1"/>
  <c r="G288" i="1"/>
  <c r="D288" i="1"/>
  <c r="G287" i="1"/>
  <c r="D287" i="1"/>
  <c r="G286" i="1"/>
  <c r="D286" i="1"/>
  <c r="G285" i="1"/>
  <c r="D285" i="1"/>
  <c r="G284" i="1"/>
  <c r="D284" i="1"/>
  <c r="G283" i="1"/>
  <c r="D283" i="1"/>
  <c r="G282" i="1"/>
  <c r="D282" i="1"/>
  <c r="G281" i="1"/>
  <c r="D281" i="1"/>
  <c r="G280" i="1"/>
  <c r="D280" i="1"/>
  <c r="G279" i="1"/>
  <c r="D279" i="1"/>
  <c r="G278" i="1"/>
  <c r="D278" i="1"/>
  <c r="G277" i="1"/>
  <c r="E277" i="1"/>
  <c r="D277" i="1"/>
  <c r="G276" i="1"/>
  <c r="D276" i="1"/>
  <c r="G275" i="1"/>
  <c r="D275" i="1"/>
  <c r="G274" i="1"/>
  <c r="E274" i="1"/>
  <c r="D274" i="1"/>
  <c r="G273" i="1"/>
  <c r="E273" i="1"/>
  <c r="D273" i="1"/>
  <c r="G272" i="1"/>
  <c r="D272" i="1"/>
  <c r="G271" i="1"/>
  <c r="D271" i="1"/>
  <c r="G270" i="1"/>
  <c r="E270" i="1"/>
  <c r="D270" i="1"/>
  <c r="G269" i="1"/>
  <c r="E269" i="1"/>
  <c r="D269" i="1"/>
  <c r="G268" i="1"/>
  <c r="D268" i="1"/>
  <c r="G267" i="1"/>
  <c r="D267" i="1"/>
  <c r="G266" i="1"/>
  <c r="E266" i="1"/>
  <c r="D266" i="1"/>
  <c r="G265" i="1"/>
  <c r="E265" i="1"/>
  <c r="D265" i="1"/>
  <c r="G264" i="1"/>
  <c r="D264" i="1"/>
  <c r="G263" i="1"/>
  <c r="D263" i="1"/>
  <c r="G262" i="1"/>
  <c r="E262" i="1"/>
  <c r="D262" i="1"/>
  <c r="G261" i="1"/>
  <c r="F261" i="1"/>
  <c r="E261" i="1"/>
  <c r="D261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6" i="1"/>
  <c r="F236" i="1"/>
  <c r="E236" i="1"/>
  <c r="D236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8" i="1"/>
  <c r="F228" i="1"/>
  <c r="E228" i="1"/>
  <c r="D228" i="1"/>
  <c r="G227" i="1"/>
  <c r="F227" i="1"/>
  <c r="E227" i="1"/>
  <c r="D22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20" i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G189" i="1"/>
  <c r="F189" i="1"/>
  <c r="E189" i="1"/>
  <c r="D189" i="1"/>
  <c r="G188" i="1"/>
  <c r="F188" i="1"/>
  <c r="E188" i="1"/>
  <c r="D188" i="1"/>
  <c r="G187" i="1"/>
  <c r="F187" i="1"/>
  <c r="E187" i="1"/>
  <c r="D187" i="1"/>
  <c r="G186" i="1"/>
  <c r="F186" i="1"/>
  <c r="E186" i="1"/>
  <c r="D186" i="1"/>
  <c r="G185" i="1"/>
  <c r="F185" i="1"/>
  <c r="E185" i="1"/>
  <c r="D185" i="1"/>
  <c r="G184" i="1"/>
  <c r="F184" i="1"/>
  <c r="E184" i="1"/>
  <c r="D184" i="1"/>
  <c r="G183" i="1"/>
  <c r="F183" i="1"/>
  <c r="E183" i="1"/>
  <c r="D183" i="1"/>
  <c r="G182" i="1"/>
  <c r="F182" i="1"/>
  <c r="E182" i="1"/>
  <c r="D182" i="1"/>
  <c r="G181" i="1"/>
  <c r="F181" i="1"/>
  <c r="E181" i="1"/>
  <c r="D181" i="1"/>
  <c r="G180" i="1"/>
  <c r="F180" i="1"/>
  <c r="E180" i="1"/>
  <c r="D180" i="1"/>
  <c r="G179" i="1"/>
  <c r="F179" i="1"/>
  <c r="E179" i="1"/>
  <c r="D179" i="1"/>
  <c r="G178" i="1"/>
  <c r="F178" i="1"/>
  <c r="E178" i="1"/>
  <c r="D178" i="1"/>
  <c r="G177" i="1"/>
  <c r="F177" i="1"/>
  <c r="E177" i="1"/>
  <c r="D177" i="1"/>
  <c r="G176" i="1"/>
  <c r="F176" i="1"/>
  <c r="E176" i="1"/>
  <c r="D176" i="1"/>
  <c r="G175" i="1"/>
  <c r="F175" i="1"/>
  <c r="E175" i="1"/>
  <c r="D175" i="1"/>
  <c r="G174" i="1"/>
  <c r="F174" i="1"/>
  <c r="E174" i="1"/>
  <c r="D174" i="1"/>
  <c r="G173" i="1"/>
  <c r="F173" i="1"/>
  <c r="E173" i="1"/>
  <c r="D173" i="1"/>
  <c r="G172" i="1"/>
  <c r="F172" i="1"/>
  <c r="E172" i="1"/>
  <c r="D172" i="1"/>
  <c r="G171" i="1"/>
  <c r="F171" i="1"/>
  <c r="E171" i="1"/>
  <c r="D171" i="1"/>
  <c r="G170" i="1"/>
  <c r="F170" i="1"/>
  <c r="E170" i="1"/>
  <c r="D170" i="1"/>
  <c r="G169" i="1"/>
  <c r="F169" i="1"/>
  <c r="E169" i="1"/>
  <c r="D169" i="1"/>
  <c r="G168" i="1"/>
  <c r="F168" i="1"/>
  <c r="E168" i="1"/>
  <c r="D168" i="1"/>
  <c r="G167" i="1"/>
  <c r="F167" i="1"/>
  <c r="E167" i="1"/>
  <c r="D167" i="1"/>
  <c r="G166" i="1"/>
  <c r="F166" i="1"/>
  <c r="E166" i="1"/>
  <c r="D166" i="1"/>
  <c r="G165" i="1"/>
  <c r="F165" i="1"/>
  <c r="E165" i="1"/>
  <c r="D165" i="1"/>
  <c r="G164" i="1"/>
  <c r="F164" i="1"/>
  <c r="E164" i="1"/>
  <c r="D164" i="1"/>
  <c r="G163" i="1"/>
  <c r="F163" i="1"/>
  <c r="E163" i="1"/>
  <c r="D163" i="1"/>
  <c r="G162" i="1"/>
  <c r="F162" i="1"/>
  <c r="E162" i="1"/>
  <c r="D162" i="1"/>
  <c r="G161" i="1"/>
  <c r="F161" i="1"/>
  <c r="E161" i="1"/>
  <c r="D161" i="1"/>
  <c r="G160" i="1"/>
  <c r="F160" i="1"/>
  <c r="E160" i="1"/>
  <c r="D160" i="1"/>
  <c r="G159" i="1"/>
  <c r="F159" i="1"/>
  <c r="E159" i="1"/>
  <c r="D159" i="1"/>
  <c r="G158" i="1"/>
  <c r="F158" i="1"/>
  <c r="E158" i="1"/>
  <c r="D158" i="1"/>
  <c r="G157" i="1"/>
  <c r="F157" i="1"/>
  <c r="E157" i="1"/>
  <c r="D157" i="1"/>
  <c r="G156" i="1"/>
  <c r="F156" i="1"/>
  <c r="E156" i="1"/>
  <c r="D156" i="1"/>
  <c r="G155" i="1"/>
  <c r="F155" i="1"/>
  <c r="E155" i="1"/>
  <c r="D155" i="1"/>
  <c r="G154" i="1"/>
  <c r="F154" i="1"/>
  <c r="E154" i="1"/>
  <c r="D154" i="1"/>
  <c r="G153" i="1"/>
  <c r="F153" i="1"/>
  <c r="E153" i="1"/>
  <c r="D153" i="1"/>
  <c r="G152" i="1"/>
  <c r="F152" i="1"/>
  <c r="E152" i="1"/>
  <c r="D152" i="1"/>
  <c r="G151" i="1"/>
  <c r="F151" i="1"/>
  <c r="E151" i="1"/>
  <c r="D151" i="1"/>
  <c r="G150" i="1"/>
  <c r="F150" i="1"/>
  <c r="E150" i="1"/>
  <c r="D150" i="1"/>
  <c r="G149" i="1"/>
  <c r="F149" i="1"/>
  <c r="E149" i="1"/>
  <c r="D149" i="1"/>
  <c r="G148" i="1"/>
  <c r="F148" i="1"/>
  <c r="E148" i="1"/>
  <c r="D148" i="1"/>
  <c r="G147" i="1"/>
  <c r="F147" i="1"/>
  <c r="E147" i="1"/>
  <c r="D147" i="1"/>
  <c r="G146" i="1"/>
  <c r="F146" i="1"/>
  <c r="E146" i="1"/>
  <c r="D146" i="1"/>
  <c r="G145" i="1"/>
  <c r="F145" i="1"/>
  <c r="E145" i="1"/>
  <c r="D145" i="1"/>
  <c r="G144" i="1"/>
  <c r="F144" i="1"/>
  <c r="E144" i="1"/>
  <c r="D144" i="1"/>
  <c r="G143" i="1"/>
  <c r="F143" i="1"/>
  <c r="E143" i="1"/>
  <c r="D143" i="1"/>
  <c r="G142" i="1"/>
  <c r="F142" i="1"/>
  <c r="E142" i="1"/>
  <c r="D142" i="1"/>
  <c r="G141" i="1"/>
  <c r="F141" i="1"/>
  <c r="E141" i="1"/>
  <c r="D141" i="1"/>
  <c r="G140" i="1"/>
  <c r="F140" i="1"/>
  <c r="E140" i="1"/>
  <c r="D140" i="1"/>
  <c r="G139" i="1"/>
  <c r="F139" i="1"/>
  <c r="E139" i="1"/>
  <c r="D139" i="1"/>
  <c r="G138" i="1"/>
  <c r="F138" i="1"/>
  <c r="E138" i="1"/>
  <c r="D138" i="1"/>
  <c r="G137" i="1"/>
  <c r="F137" i="1"/>
  <c r="E137" i="1"/>
  <c r="D137" i="1"/>
  <c r="G136" i="1"/>
  <c r="F136" i="1"/>
  <c r="E136" i="1"/>
  <c r="D136" i="1"/>
  <c r="G135" i="1"/>
  <c r="F135" i="1"/>
  <c r="E135" i="1"/>
  <c r="D135" i="1"/>
  <c r="G134" i="1"/>
  <c r="F134" i="1"/>
  <c r="E134" i="1"/>
  <c r="D134" i="1"/>
  <c r="G133" i="1"/>
  <c r="F133" i="1"/>
  <c r="E133" i="1"/>
  <c r="D133" i="1"/>
  <c r="G132" i="1"/>
  <c r="F132" i="1"/>
  <c r="E132" i="1"/>
  <c r="D132" i="1"/>
  <c r="G131" i="1"/>
  <c r="F131" i="1"/>
  <c r="E131" i="1"/>
  <c r="D131" i="1"/>
  <c r="G130" i="1"/>
  <c r="F130" i="1"/>
  <c r="E130" i="1"/>
  <c r="D130" i="1"/>
  <c r="G129" i="1"/>
  <c r="F129" i="1"/>
  <c r="E129" i="1"/>
  <c r="D129" i="1"/>
  <c r="G128" i="1"/>
  <c r="F128" i="1"/>
  <c r="E128" i="1"/>
  <c r="D128" i="1"/>
  <c r="G127" i="1"/>
  <c r="F127" i="1"/>
  <c r="E127" i="1"/>
  <c r="D127" i="1"/>
  <c r="G126" i="1"/>
  <c r="F126" i="1"/>
  <c r="E126" i="1"/>
  <c r="D126" i="1"/>
  <c r="G125" i="1"/>
  <c r="F125" i="1"/>
  <c r="E125" i="1"/>
  <c r="D125" i="1"/>
  <c r="G124" i="1"/>
  <c r="F124" i="1"/>
  <c r="E124" i="1"/>
  <c r="D124" i="1"/>
  <c r="G123" i="1"/>
  <c r="F123" i="1"/>
  <c r="E123" i="1"/>
  <c r="D123" i="1"/>
  <c r="G122" i="1"/>
  <c r="F122" i="1"/>
  <c r="E122" i="1"/>
  <c r="D122" i="1"/>
  <c r="G121" i="1"/>
  <c r="F121" i="1"/>
  <c r="E121" i="1"/>
  <c r="D121" i="1"/>
  <c r="G120" i="1"/>
  <c r="F120" i="1"/>
  <c r="E120" i="1"/>
  <c r="D120" i="1"/>
  <c r="G119" i="1"/>
  <c r="F119" i="1"/>
  <c r="E119" i="1"/>
  <c r="D119" i="1"/>
  <c r="G118" i="1"/>
  <c r="F118" i="1"/>
  <c r="E118" i="1"/>
  <c r="D118" i="1"/>
  <c r="G117" i="1"/>
  <c r="F117" i="1"/>
  <c r="E117" i="1"/>
  <c r="D117" i="1"/>
  <c r="G116" i="1"/>
  <c r="F116" i="1"/>
  <c r="E116" i="1"/>
  <c r="D116" i="1"/>
  <c r="G115" i="1"/>
  <c r="F115" i="1"/>
  <c r="E115" i="1"/>
  <c r="D115" i="1"/>
  <c r="G114" i="1"/>
  <c r="F114" i="1"/>
  <c r="E114" i="1"/>
  <c r="D114" i="1"/>
  <c r="G113" i="1"/>
  <c r="F113" i="1"/>
  <c r="E113" i="1"/>
  <c r="D113" i="1"/>
  <c r="G112" i="1"/>
  <c r="F112" i="1"/>
  <c r="E112" i="1"/>
  <c r="D112" i="1"/>
  <c r="G111" i="1"/>
  <c r="F111" i="1"/>
  <c r="E111" i="1"/>
  <c r="D111" i="1"/>
  <c r="G110" i="1"/>
  <c r="F110" i="1"/>
  <c r="E110" i="1"/>
  <c r="D110" i="1"/>
  <c r="G109" i="1"/>
  <c r="F109" i="1"/>
  <c r="E109" i="1"/>
  <c r="D109" i="1"/>
  <c r="G108" i="1"/>
  <c r="F108" i="1"/>
  <c r="E108" i="1"/>
  <c r="D108" i="1"/>
  <c r="G107" i="1"/>
  <c r="F107" i="1"/>
  <c r="E107" i="1"/>
  <c r="D107" i="1"/>
  <c r="G106" i="1"/>
  <c r="F106" i="1"/>
  <c r="E106" i="1"/>
  <c r="D106" i="1"/>
  <c r="G105" i="1"/>
  <c r="F105" i="1"/>
  <c r="E105" i="1"/>
  <c r="D105" i="1"/>
  <c r="G104" i="1"/>
  <c r="F104" i="1"/>
  <c r="E104" i="1"/>
  <c r="D104" i="1"/>
  <c r="G103" i="1"/>
  <c r="F103" i="1"/>
  <c r="E103" i="1"/>
  <c r="D103" i="1"/>
  <c r="G102" i="1"/>
  <c r="F102" i="1"/>
  <c r="E102" i="1"/>
  <c r="D102" i="1"/>
  <c r="G101" i="1"/>
  <c r="F101" i="1"/>
  <c r="E101" i="1"/>
  <c r="D101" i="1"/>
  <c r="G100" i="1"/>
  <c r="F100" i="1"/>
  <c r="E100" i="1"/>
  <c r="D100" i="1"/>
  <c r="G99" i="1"/>
  <c r="F99" i="1"/>
  <c r="E99" i="1"/>
  <c r="D99" i="1"/>
  <c r="G98" i="1"/>
  <c r="F98" i="1"/>
  <c r="E98" i="1"/>
  <c r="D98" i="1"/>
  <c r="G97" i="1"/>
  <c r="F97" i="1"/>
  <c r="E97" i="1"/>
  <c r="D97" i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G91" i="1"/>
  <c r="F91" i="1"/>
  <c r="E91" i="1"/>
  <c r="D91" i="1"/>
  <c r="G90" i="1"/>
  <c r="F90" i="1"/>
  <c r="E90" i="1"/>
  <c r="D90" i="1"/>
  <c r="G89" i="1"/>
  <c r="F89" i="1"/>
  <c r="E89" i="1"/>
  <c r="D89" i="1"/>
  <c r="G88" i="1"/>
  <c r="F88" i="1"/>
  <c r="E88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G78" i="1"/>
  <c r="F78" i="1"/>
  <c r="E78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G62" i="1"/>
  <c r="F62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F54" i="1"/>
  <c r="E54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D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10" i="1"/>
  <c r="F10" i="1"/>
  <c r="E10" i="1"/>
  <c r="D10" i="1"/>
  <c r="G9" i="1"/>
  <c r="F9" i="1"/>
  <c r="E9" i="1"/>
  <c r="D9" i="1"/>
  <c r="G8" i="1"/>
  <c r="F8" i="1"/>
  <c r="E8" i="1"/>
  <c r="D8" i="1"/>
  <c r="G7" i="1"/>
  <c r="F7" i="1"/>
  <c r="E7" i="1"/>
  <c r="D7" i="1"/>
  <c r="G6" i="1"/>
  <c r="F6" i="1"/>
  <c r="E6" i="1"/>
  <c r="D6" i="1"/>
  <c r="G5" i="1"/>
  <c r="F5" i="1"/>
  <c r="E5" i="1"/>
  <c r="D5" i="1"/>
  <c r="G4" i="1"/>
  <c r="F4" i="1"/>
  <c r="E4" i="1"/>
  <c r="D4" i="1"/>
  <c r="G3" i="1"/>
  <c r="F3" i="1"/>
  <c r="E3" i="1"/>
  <c r="D3" i="1"/>
  <c r="G2" i="1"/>
  <c r="F2" i="1"/>
  <c r="E2" i="1"/>
  <c r="D2" i="1"/>
  <c r="F276" i="1" l="1"/>
  <c r="E279" i="1"/>
  <c r="F279" i="1" s="1"/>
  <c r="E285" i="1"/>
  <c r="F285" i="1" s="1"/>
  <c r="E293" i="1"/>
  <c r="F293" i="1" s="1"/>
  <c r="E299" i="1"/>
  <c r="F299" i="1" s="1"/>
  <c r="E303" i="1"/>
  <c r="F303" i="1" s="1"/>
  <c r="E309" i="1"/>
  <c r="F309" i="1" s="1"/>
  <c r="E313" i="1"/>
  <c r="F313" i="1" s="1"/>
  <c r="F325" i="1"/>
  <c r="F349" i="1"/>
  <c r="F371" i="1"/>
  <c r="F391" i="1"/>
  <c r="F407" i="1"/>
  <c r="E424" i="1"/>
  <c r="F424" i="1"/>
  <c r="E440" i="1"/>
  <c r="F440" i="1"/>
  <c r="E565" i="1"/>
  <c r="F565" i="1" s="1"/>
  <c r="E264" i="1"/>
  <c r="F264" i="1" s="1"/>
  <c r="E268" i="1"/>
  <c r="F268" i="1" s="1"/>
  <c r="E272" i="1"/>
  <c r="F272" i="1" s="1"/>
  <c r="E276" i="1"/>
  <c r="E428" i="1"/>
  <c r="F428" i="1"/>
  <c r="E444" i="1"/>
  <c r="F444" i="1"/>
  <c r="E460" i="1"/>
  <c r="F460" i="1"/>
  <c r="E476" i="1"/>
  <c r="F476" i="1"/>
  <c r="E283" i="1"/>
  <c r="F283" i="1" s="1"/>
  <c r="E287" i="1"/>
  <c r="F287" i="1" s="1"/>
  <c r="E291" i="1"/>
  <c r="F291" i="1" s="1"/>
  <c r="E297" i="1"/>
  <c r="F297" i="1" s="1"/>
  <c r="E301" i="1"/>
  <c r="F301" i="1" s="1"/>
  <c r="E307" i="1"/>
  <c r="F307" i="1" s="1"/>
  <c r="E311" i="1"/>
  <c r="F311" i="1" s="1"/>
  <c r="E317" i="1"/>
  <c r="F317" i="1" s="1"/>
  <c r="F341" i="1"/>
  <c r="F367" i="1"/>
  <c r="F395" i="1"/>
  <c r="E549" i="1"/>
  <c r="F549" i="1" s="1"/>
  <c r="E573" i="1"/>
  <c r="F573" i="1" s="1"/>
  <c r="E581" i="1"/>
  <c r="F581" i="1" s="1"/>
  <c r="E589" i="1"/>
  <c r="F589" i="1" s="1"/>
  <c r="F262" i="1"/>
  <c r="E263" i="1"/>
  <c r="F263" i="1" s="1"/>
  <c r="F266" i="1"/>
  <c r="E267" i="1"/>
  <c r="F267" i="1" s="1"/>
  <c r="F270" i="1"/>
  <c r="E271" i="1"/>
  <c r="F271" i="1" s="1"/>
  <c r="F274" i="1"/>
  <c r="E275" i="1"/>
  <c r="F275" i="1" s="1"/>
  <c r="E278" i="1"/>
  <c r="F278" i="1" s="1"/>
  <c r="E280" i="1"/>
  <c r="F280" i="1" s="1"/>
  <c r="E282" i="1"/>
  <c r="F282" i="1" s="1"/>
  <c r="E284" i="1"/>
  <c r="F284" i="1" s="1"/>
  <c r="E286" i="1"/>
  <c r="F286" i="1" s="1"/>
  <c r="E288" i="1"/>
  <c r="F288" i="1" s="1"/>
  <c r="E290" i="1"/>
  <c r="F290" i="1" s="1"/>
  <c r="E292" i="1"/>
  <c r="F292" i="1" s="1"/>
  <c r="E294" i="1"/>
  <c r="F294" i="1" s="1"/>
  <c r="E296" i="1"/>
  <c r="F296" i="1" s="1"/>
  <c r="E298" i="1"/>
  <c r="F298" i="1" s="1"/>
  <c r="E300" i="1"/>
  <c r="F300" i="1" s="1"/>
  <c r="E302" i="1"/>
  <c r="F302" i="1" s="1"/>
  <c r="E304" i="1"/>
  <c r="F304" i="1" s="1"/>
  <c r="E306" i="1"/>
  <c r="F306" i="1" s="1"/>
  <c r="E308" i="1"/>
  <c r="F308" i="1" s="1"/>
  <c r="E310" i="1"/>
  <c r="F310" i="1" s="1"/>
  <c r="E312" i="1"/>
  <c r="F312" i="1" s="1"/>
  <c r="E314" i="1"/>
  <c r="F314" i="1" s="1"/>
  <c r="E316" i="1"/>
  <c r="F316" i="1" s="1"/>
  <c r="F324" i="1"/>
  <c r="F332" i="1"/>
  <c r="F340" i="1"/>
  <c r="F348" i="1"/>
  <c r="F356" i="1"/>
  <c r="F364" i="1"/>
  <c r="F372" i="1"/>
  <c r="F380" i="1"/>
  <c r="F388" i="1"/>
  <c r="F396" i="1"/>
  <c r="F404" i="1"/>
  <c r="F412" i="1"/>
  <c r="E416" i="1"/>
  <c r="F416" i="1" s="1"/>
  <c r="E432" i="1"/>
  <c r="F432" i="1" s="1"/>
  <c r="E448" i="1"/>
  <c r="F448" i="1" s="1"/>
  <c r="E464" i="1"/>
  <c r="F464" i="1" s="1"/>
  <c r="E480" i="1"/>
  <c r="F480" i="1" s="1"/>
  <c r="F281" i="1"/>
  <c r="E281" i="1"/>
  <c r="F289" i="1"/>
  <c r="E289" i="1"/>
  <c r="F295" i="1"/>
  <c r="E295" i="1"/>
  <c r="F305" i="1"/>
  <c r="E305" i="1"/>
  <c r="F315" i="1"/>
  <c r="E315" i="1"/>
  <c r="F333" i="1"/>
  <c r="F357" i="1"/>
  <c r="F383" i="1"/>
  <c r="F403" i="1"/>
  <c r="E456" i="1"/>
  <c r="F456" i="1" s="1"/>
  <c r="E472" i="1"/>
  <c r="F472" i="1" s="1"/>
  <c r="F265" i="1"/>
  <c r="F269" i="1"/>
  <c r="F273" i="1"/>
  <c r="F277" i="1"/>
  <c r="E420" i="1"/>
  <c r="F420" i="1" s="1"/>
  <c r="E436" i="1"/>
  <c r="F436" i="1" s="1"/>
  <c r="E452" i="1"/>
  <c r="F452" i="1" s="1"/>
  <c r="E468" i="1"/>
  <c r="F468" i="1" s="1"/>
  <c r="E483" i="1"/>
  <c r="F483" i="1" s="1"/>
  <c r="E318" i="1"/>
  <c r="F318" i="1" s="1"/>
  <c r="E319" i="1"/>
  <c r="F319" i="1" s="1"/>
  <c r="E320" i="1"/>
  <c r="F320" i="1" s="1"/>
  <c r="E321" i="1"/>
  <c r="F321" i="1" s="1"/>
  <c r="E322" i="1"/>
  <c r="F322" i="1" s="1"/>
  <c r="E323" i="1"/>
  <c r="F323" i="1" s="1"/>
  <c r="E324" i="1"/>
  <c r="E325" i="1"/>
  <c r="E326" i="1"/>
  <c r="F326" i="1" s="1"/>
  <c r="E327" i="1"/>
  <c r="F327" i="1" s="1"/>
  <c r="E328" i="1"/>
  <c r="F328" i="1" s="1"/>
  <c r="E329" i="1"/>
  <c r="F329" i="1" s="1"/>
  <c r="E330" i="1"/>
  <c r="F330" i="1" s="1"/>
  <c r="E331" i="1"/>
  <c r="F331" i="1" s="1"/>
  <c r="E332" i="1"/>
  <c r="E333" i="1"/>
  <c r="E334" i="1"/>
  <c r="F334" i="1" s="1"/>
  <c r="E335" i="1"/>
  <c r="F335" i="1" s="1"/>
  <c r="E336" i="1"/>
  <c r="F336" i="1" s="1"/>
  <c r="E337" i="1"/>
  <c r="F337" i="1" s="1"/>
  <c r="E338" i="1"/>
  <c r="F338" i="1" s="1"/>
  <c r="E339" i="1"/>
  <c r="F339" i="1" s="1"/>
  <c r="E340" i="1"/>
  <c r="E341" i="1"/>
  <c r="E342" i="1"/>
  <c r="F342" i="1" s="1"/>
  <c r="E343" i="1"/>
  <c r="F343" i="1" s="1"/>
  <c r="E344" i="1"/>
  <c r="F344" i="1" s="1"/>
  <c r="E345" i="1"/>
  <c r="F345" i="1" s="1"/>
  <c r="E346" i="1"/>
  <c r="F346" i="1" s="1"/>
  <c r="E347" i="1"/>
  <c r="F347" i="1" s="1"/>
  <c r="E348" i="1"/>
  <c r="E349" i="1"/>
  <c r="E350" i="1"/>
  <c r="F350" i="1" s="1"/>
  <c r="E351" i="1"/>
  <c r="F351" i="1" s="1"/>
  <c r="E352" i="1"/>
  <c r="F352" i="1" s="1"/>
  <c r="E353" i="1"/>
  <c r="F353" i="1" s="1"/>
  <c r="E354" i="1"/>
  <c r="F354" i="1" s="1"/>
  <c r="E355" i="1"/>
  <c r="F355" i="1" s="1"/>
  <c r="E356" i="1"/>
  <c r="E357" i="1"/>
  <c r="E358" i="1"/>
  <c r="F358" i="1" s="1"/>
  <c r="E359" i="1"/>
  <c r="F359" i="1" s="1"/>
  <c r="E360" i="1"/>
  <c r="F360" i="1" s="1"/>
  <c r="E361" i="1"/>
  <c r="F361" i="1" s="1"/>
  <c r="E362" i="1"/>
  <c r="F362" i="1" s="1"/>
  <c r="E363" i="1"/>
  <c r="F363" i="1" s="1"/>
  <c r="E364" i="1"/>
  <c r="E365" i="1"/>
  <c r="F365" i="1" s="1"/>
  <c r="E366" i="1"/>
  <c r="F366" i="1" s="1"/>
  <c r="E367" i="1"/>
  <c r="E368" i="1"/>
  <c r="F368" i="1" s="1"/>
  <c r="E369" i="1"/>
  <c r="F369" i="1" s="1"/>
  <c r="E370" i="1"/>
  <c r="F370" i="1" s="1"/>
  <c r="E371" i="1"/>
  <c r="E372" i="1"/>
  <c r="E373" i="1"/>
  <c r="F373" i="1" s="1"/>
  <c r="E374" i="1"/>
  <c r="F374" i="1" s="1"/>
  <c r="E375" i="1"/>
  <c r="F375" i="1" s="1"/>
  <c r="E376" i="1"/>
  <c r="F376" i="1" s="1"/>
  <c r="E377" i="1"/>
  <c r="F377" i="1" s="1"/>
  <c r="E378" i="1"/>
  <c r="F378" i="1" s="1"/>
  <c r="E379" i="1"/>
  <c r="F379" i="1" s="1"/>
  <c r="E380" i="1"/>
  <c r="E381" i="1"/>
  <c r="F381" i="1" s="1"/>
  <c r="E382" i="1"/>
  <c r="F382" i="1" s="1"/>
  <c r="E383" i="1"/>
  <c r="E384" i="1"/>
  <c r="F384" i="1" s="1"/>
  <c r="E385" i="1"/>
  <c r="F385" i="1" s="1"/>
  <c r="E386" i="1"/>
  <c r="F386" i="1" s="1"/>
  <c r="E387" i="1"/>
  <c r="F387" i="1" s="1"/>
  <c r="E388" i="1"/>
  <c r="E389" i="1"/>
  <c r="F389" i="1" s="1"/>
  <c r="E390" i="1"/>
  <c r="F390" i="1" s="1"/>
  <c r="E391" i="1"/>
  <c r="E392" i="1"/>
  <c r="F392" i="1" s="1"/>
  <c r="E393" i="1"/>
  <c r="F393" i="1" s="1"/>
  <c r="E394" i="1"/>
  <c r="F394" i="1" s="1"/>
  <c r="E395" i="1"/>
  <c r="E396" i="1"/>
  <c r="E397" i="1"/>
  <c r="F397" i="1" s="1"/>
  <c r="E398" i="1"/>
  <c r="F398" i="1" s="1"/>
  <c r="E399" i="1"/>
  <c r="F399" i="1" s="1"/>
  <c r="E400" i="1"/>
  <c r="F400" i="1" s="1"/>
  <c r="E401" i="1"/>
  <c r="F401" i="1" s="1"/>
  <c r="E402" i="1"/>
  <c r="F402" i="1" s="1"/>
  <c r="E403" i="1"/>
  <c r="E404" i="1"/>
  <c r="E405" i="1"/>
  <c r="F405" i="1" s="1"/>
  <c r="E406" i="1"/>
  <c r="F406" i="1" s="1"/>
  <c r="E407" i="1"/>
  <c r="E408" i="1"/>
  <c r="F408" i="1" s="1"/>
  <c r="E409" i="1"/>
  <c r="F409" i="1" s="1"/>
  <c r="E410" i="1"/>
  <c r="F410" i="1" s="1"/>
  <c r="E411" i="1"/>
  <c r="F411" i="1" s="1"/>
  <c r="E412" i="1"/>
  <c r="E413" i="1"/>
  <c r="F413" i="1" s="1"/>
  <c r="E414" i="1"/>
  <c r="F414" i="1" s="1"/>
  <c r="F415" i="1"/>
  <c r="F419" i="1"/>
  <c r="F423" i="1"/>
  <c r="F427" i="1"/>
  <c r="F431" i="1"/>
  <c r="F435" i="1"/>
  <c r="F439" i="1"/>
  <c r="F443" i="1"/>
  <c r="F447" i="1"/>
  <c r="F451" i="1"/>
  <c r="F455" i="1"/>
  <c r="F459" i="1"/>
  <c r="F463" i="1"/>
  <c r="F467" i="1"/>
  <c r="F471" i="1"/>
  <c r="F475" i="1"/>
  <c r="F479" i="1"/>
  <c r="F418" i="1"/>
  <c r="F422" i="1"/>
  <c r="F426" i="1"/>
  <c r="F430" i="1"/>
  <c r="F434" i="1"/>
  <c r="F438" i="1"/>
  <c r="F442" i="1"/>
  <c r="F446" i="1"/>
  <c r="F450" i="1"/>
  <c r="F454" i="1"/>
  <c r="F458" i="1"/>
  <c r="F462" i="1"/>
  <c r="F466" i="1"/>
  <c r="F470" i="1"/>
  <c r="F474" i="1"/>
  <c r="F478" i="1"/>
  <c r="F482" i="1"/>
  <c r="E485" i="1"/>
  <c r="F485" i="1" s="1"/>
  <c r="E487" i="1"/>
  <c r="F487" i="1" s="1"/>
  <c r="E489" i="1"/>
  <c r="F489" i="1" s="1"/>
  <c r="E491" i="1"/>
  <c r="F491" i="1" s="1"/>
  <c r="E493" i="1"/>
  <c r="F493" i="1" s="1"/>
  <c r="E495" i="1"/>
  <c r="F495" i="1" s="1"/>
  <c r="E497" i="1"/>
  <c r="F497" i="1" s="1"/>
  <c r="E499" i="1"/>
  <c r="F499" i="1" s="1"/>
  <c r="E501" i="1"/>
  <c r="F501" i="1" s="1"/>
  <c r="E503" i="1"/>
  <c r="F503" i="1" s="1"/>
  <c r="E505" i="1"/>
  <c r="F505" i="1" s="1"/>
  <c r="E507" i="1"/>
  <c r="F507" i="1" s="1"/>
  <c r="E509" i="1"/>
  <c r="F509" i="1" s="1"/>
  <c r="E511" i="1"/>
  <c r="F511" i="1" s="1"/>
  <c r="E513" i="1"/>
  <c r="F513" i="1" s="1"/>
  <c r="F521" i="1"/>
  <c r="F529" i="1"/>
  <c r="F533" i="1"/>
  <c r="E533" i="1"/>
  <c r="F541" i="1"/>
  <c r="E541" i="1"/>
  <c r="F553" i="1"/>
  <c r="E553" i="1"/>
  <c r="F597" i="1"/>
  <c r="E597" i="1"/>
  <c r="F605" i="1"/>
  <c r="E605" i="1"/>
  <c r="F545" i="1"/>
  <c r="E545" i="1"/>
  <c r="F557" i="1"/>
  <c r="E557" i="1"/>
  <c r="F569" i="1"/>
  <c r="E569" i="1"/>
  <c r="F577" i="1"/>
  <c r="E577" i="1"/>
  <c r="F585" i="1"/>
  <c r="E585" i="1"/>
  <c r="F593" i="1"/>
  <c r="E593" i="1"/>
  <c r="F609" i="1"/>
  <c r="E609" i="1"/>
  <c r="F484" i="1"/>
  <c r="E484" i="1"/>
  <c r="F486" i="1"/>
  <c r="E486" i="1"/>
  <c r="F488" i="1"/>
  <c r="E488" i="1"/>
  <c r="F490" i="1"/>
  <c r="E490" i="1"/>
  <c r="F492" i="1"/>
  <c r="E492" i="1"/>
  <c r="F494" i="1"/>
  <c r="E494" i="1"/>
  <c r="F496" i="1"/>
  <c r="E496" i="1"/>
  <c r="F498" i="1"/>
  <c r="E498" i="1"/>
  <c r="F500" i="1"/>
  <c r="E500" i="1"/>
  <c r="F502" i="1"/>
  <c r="E502" i="1"/>
  <c r="F504" i="1"/>
  <c r="E504" i="1"/>
  <c r="F506" i="1"/>
  <c r="E506" i="1"/>
  <c r="F508" i="1"/>
  <c r="E508" i="1"/>
  <c r="F510" i="1"/>
  <c r="E510" i="1"/>
  <c r="F512" i="1"/>
  <c r="E512" i="1"/>
  <c r="F514" i="1"/>
  <c r="F522" i="1"/>
  <c r="F530" i="1"/>
  <c r="E537" i="1"/>
  <c r="F537" i="1" s="1"/>
  <c r="E561" i="1"/>
  <c r="F561" i="1" s="1"/>
  <c r="E601" i="1"/>
  <c r="F601" i="1" s="1"/>
  <c r="E613" i="1"/>
  <c r="F613" i="1" s="1"/>
  <c r="F544" i="1"/>
  <c r="F560" i="1"/>
  <c r="F572" i="1"/>
  <c r="F576" i="1"/>
  <c r="F580" i="1"/>
  <c r="F584" i="1"/>
  <c r="F588" i="1"/>
  <c r="F592" i="1"/>
  <c r="F596" i="1"/>
  <c r="F600" i="1"/>
  <c r="F604" i="1"/>
  <c r="F608" i="1"/>
  <c r="E514" i="1"/>
  <c r="E515" i="1"/>
  <c r="F515" i="1" s="1"/>
  <c r="E516" i="1"/>
  <c r="F516" i="1" s="1"/>
  <c r="E517" i="1"/>
  <c r="F517" i="1" s="1"/>
  <c r="E518" i="1"/>
  <c r="F518" i="1" s="1"/>
  <c r="E519" i="1"/>
  <c r="F519" i="1" s="1"/>
  <c r="E520" i="1"/>
  <c r="F520" i="1" s="1"/>
  <c r="E521" i="1"/>
  <c r="E522" i="1"/>
  <c r="E523" i="1"/>
  <c r="F523" i="1" s="1"/>
  <c r="E524" i="1"/>
  <c r="F524" i="1" s="1"/>
  <c r="E525" i="1"/>
  <c r="F525" i="1" s="1"/>
  <c r="E526" i="1"/>
  <c r="F526" i="1" s="1"/>
  <c r="E527" i="1"/>
  <c r="F527" i="1" s="1"/>
  <c r="E528" i="1"/>
  <c r="F528" i="1" s="1"/>
  <c r="E529" i="1"/>
  <c r="E530" i="1"/>
  <c r="E531" i="1"/>
  <c r="F531" i="1" s="1"/>
  <c r="E532" i="1"/>
  <c r="F532" i="1" s="1"/>
  <c r="F535" i="1"/>
  <c r="E536" i="1"/>
  <c r="F536" i="1" s="1"/>
  <c r="F539" i="1"/>
  <c r="E540" i="1"/>
  <c r="F540" i="1" s="1"/>
  <c r="E544" i="1"/>
  <c r="F547" i="1"/>
  <c r="E548" i="1"/>
  <c r="F548" i="1" s="1"/>
  <c r="E552" i="1"/>
  <c r="F552" i="1" s="1"/>
  <c r="F555" i="1"/>
  <c r="E556" i="1"/>
  <c r="F556" i="1" s="1"/>
  <c r="E560" i="1"/>
  <c r="F563" i="1"/>
  <c r="E564" i="1"/>
  <c r="F564" i="1" s="1"/>
  <c r="F567" i="1"/>
  <c r="E568" i="1"/>
  <c r="F568" i="1" s="1"/>
  <c r="F571" i="1"/>
  <c r="F587" i="1"/>
  <c r="F595" i="1"/>
  <c r="F603" i="1"/>
  <c r="E608" i="1"/>
  <c r="E612" i="1"/>
  <c r="F612" i="1" s="1"/>
  <c r="E616" i="1"/>
  <c r="F616" i="1" s="1"/>
  <c r="F534" i="1"/>
  <c r="F538" i="1"/>
  <c r="F542" i="1"/>
  <c r="E543" i="1"/>
  <c r="F543" i="1" s="1"/>
  <c r="F546" i="1"/>
  <c r="F550" i="1"/>
  <c r="E551" i="1"/>
  <c r="F551" i="1" s="1"/>
  <c r="F554" i="1"/>
  <c r="E555" i="1"/>
  <c r="F558" i="1"/>
  <c r="E559" i="1"/>
  <c r="F559" i="1" s="1"/>
  <c r="F562" i="1"/>
  <c r="E563" i="1"/>
  <c r="F566" i="1"/>
  <c r="F570" i="1"/>
  <c r="E571" i="1"/>
  <c r="F574" i="1"/>
  <c r="E575" i="1"/>
  <c r="F575" i="1" s="1"/>
  <c r="F578" i="1"/>
  <c r="E579" i="1"/>
  <c r="F579" i="1" s="1"/>
  <c r="F582" i="1"/>
  <c r="E583" i="1"/>
  <c r="F583" i="1" s="1"/>
  <c r="F586" i="1"/>
  <c r="E587" i="1"/>
  <c r="F590" i="1"/>
  <c r="E591" i="1"/>
  <c r="F591" i="1" s="1"/>
  <c r="F594" i="1"/>
  <c r="F598" i="1"/>
  <c r="E599" i="1"/>
  <c r="F599" i="1" s="1"/>
  <c r="F602" i="1"/>
  <c r="E603" i="1"/>
  <c r="F606" i="1"/>
  <c r="E607" i="1"/>
  <c r="F607" i="1" s="1"/>
  <c r="F610" i="1"/>
  <c r="E611" i="1"/>
  <c r="F611" i="1" s="1"/>
  <c r="F614" i="1"/>
  <c r="E615" i="1"/>
  <c r="F615" i="1" s="1"/>
</calcChain>
</file>

<file path=xl/sharedStrings.xml><?xml version="1.0" encoding="utf-8"?>
<sst xmlns="http://schemas.openxmlformats.org/spreadsheetml/2006/main" count="1247" uniqueCount="584">
  <si>
    <t>Date</t>
  </si>
  <si>
    <t>Name</t>
  </si>
  <si>
    <t>Status</t>
  </si>
  <si>
    <t>Gross</t>
  </si>
  <si>
    <t>Fee</t>
  </si>
  <si>
    <t>Net</t>
  </si>
  <si>
    <t>Item Title</t>
  </si>
  <si>
    <t>Item ID</t>
  </si>
  <si>
    <t>random vals</t>
  </si>
  <si>
    <t>random items</t>
  </si>
  <si>
    <t>random $$</t>
  </si>
  <si>
    <t>Nicsat</t>
  </si>
  <si>
    <t>Completed</t>
  </si>
  <si>
    <t>Apples</t>
  </si>
  <si>
    <t>Ger Ma</t>
  </si>
  <si>
    <t>Oranges</t>
  </si>
  <si>
    <t>Mic Jo</t>
  </si>
  <si>
    <t>Bananas</t>
  </si>
  <si>
    <t>MarAmm</t>
  </si>
  <si>
    <t>Ham</t>
  </si>
  <si>
    <t>Callfo</t>
  </si>
  <si>
    <t>Turkey</t>
  </si>
  <si>
    <t>Jamoll</t>
  </si>
  <si>
    <t>Beef</t>
  </si>
  <si>
    <t>NSPect</t>
  </si>
  <si>
    <t>Maraszicz</t>
  </si>
  <si>
    <t>Sri Ra</t>
  </si>
  <si>
    <t>Marort</t>
  </si>
  <si>
    <t>Jacyce</t>
  </si>
  <si>
    <t>Ste We</t>
  </si>
  <si>
    <t>Care Svan</t>
  </si>
  <si>
    <t>Arbalai</t>
  </si>
  <si>
    <t>SonMar</t>
  </si>
  <si>
    <t>Kuo Li</t>
  </si>
  <si>
    <t>J.SNTL TU</t>
  </si>
  <si>
    <t>JAMOLL</t>
  </si>
  <si>
    <t>DusHil</t>
  </si>
  <si>
    <t>Davadd</t>
  </si>
  <si>
    <t>Dou Rul</t>
  </si>
  <si>
    <t>Pauore</t>
  </si>
  <si>
    <t>Garvar</t>
  </si>
  <si>
    <t>XavGuird</t>
  </si>
  <si>
    <t>Wil Viomb</t>
  </si>
  <si>
    <t>Dom Gr</t>
  </si>
  <si>
    <t>Grendm</t>
  </si>
  <si>
    <t>K. siv</t>
  </si>
  <si>
    <t>JosYuh</t>
  </si>
  <si>
    <t>Bra Rasad</t>
  </si>
  <si>
    <t>VidankCon</t>
  </si>
  <si>
    <t>joekse</t>
  </si>
  <si>
    <t>Alb Di</t>
  </si>
  <si>
    <t>JanGra</t>
  </si>
  <si>
    <t>Jamule</t>
  </si>
  <si>
    <t>Elise</t>
  </si>
  <si>
    <t>Johron</t>
  </si>
  <si>
    <t>JerYeo</t>
  </si>
  <si>
    <t>Melie ph</t>
  </si>
  <si>
    <t>Paumwe</t>
  </si>
  <si>
    <t>Tulestr</t>
  </si>
  <si>
    <t>Bra Stns</t>
  </si>
  <si>
    <t>Bencan</t>
  </si>
  <si>
    <t>Ka Gar Ye</t>
  </si>
  <si>
    <t>Keihit</t>
  </si>
  <si>
    <t>Alaapl</t>
  </si>
  <si>
    <t>JusEdh</t>
  </si>
  <si>
    <t>Mas Cau</t>
  </si>
  <si>
    <t>GARCRA</t>
  </si>
  <si>
    <t>Kuratt</t>
  </si>
  <si>
    <t>Samgus</t>
  </si>
  <si>
    <t>Kyrustn</t>
  </si>
  <si>
    <t>PhiKip</t>
  </si>
  <si>
    <t>browal</t>
  </si>
  <si>
    <t>Edu Va</t>
  </si>
  <si>
    <t>Johapt</t>
  </si>
  <si>
    <t>LesHal</t>
  </si>
  <si>
    <t>Corus sma</t>
  </si>
  <si>
    <t>Jasayo</t>
  </si>
  <si>
    <t>Keieag</t>
  </si>
  <si>
    <t>Sördam</t>
  </si>
  <si>
    <t>LeoKin</t>
  </si>
  <si>
    <t>Heih B</t>
  </si>
  <si>
    <t>Ianson</t>
  </si>
  <si>
    <t>Kamij</t>
  </si>
  <si>
    <t>Bev Me</t>
  </si>
  <si>
    <t>perino</t>
  </si>
  <si>
    <t>Paubb</t>
  </si>
  <si>
    <t>Tomd</t>
  </si>
  <si>
    <t>Johend</t>
  </si>
  <si>
    <t>ibra G</t>
  </si>
  <si>
    <t>Ric Ma</t>
  </si>
  <si>
    <t>SacShe</t>
  </si>
  <si>
    <t>RobKni</t>
  </si>
  <si>
    <t>Kri Muala</t>
  </si>
  <si>
    <t>Davvan</t>
  </si>
  <si>
    <t>Casrah</t>
  </si>
  <si>
    <t>JerFer</t>
  </si>
  <si>
    <t>JOHF FS</t>
  </si>
  <si>
    <t>AlaBal</t>
  </si>
  <si>
    <t>Junamu</t>
  </si>
  <si>
    <t>Karchm</t>
  </si>
  <si>
    <t>Saghar</t>
  </si>
  <si>
    <t>Hamade</t>
  </si>
  <si>
    <t>Daiaurobd</t>
  </si>
  <si>
    <t>Briaahels</t>
  </si>
  <si>
    <t>Davlde</t>
  </si>
  <si>
    <t>Deg Pr</t>
  </si>
  <si>
    <t>Husdeebi</t>
  </si>
  <si>
    <t>Jef By</t>
  </si>
  <si>
    <t>Wil Konsk</t>
  </si>
  <si>
    <t>Lucnyd</t>
  </si>
  <si>
    <t>Leeuch</t>
  </si>
  <si>
    <t>Donwso</t>
  </si>
  <si>
    <t>Jaklo</t>
  </si>
  <si>
    <t>MAUO S</t>
  </si>
  <si>
    <t>DanComrd</t>
  </si>
  <si>
    <t>Craart</t>
  </si>
  <si>
    <t>Coless</t>
  </si>
  <si>
    <t>Laryrd</t>
  </si>
  <si>
    <t>Kurn Dder</t>
  </si>
  <si>
    <t>Dou Tu</t>
  </si>
  <si>
    <t>Johllo</t>
  </si>
  <si>
    <t>Pri Eloni</t>
  </si>
  <si>
    <t>HarEntise</t>
  </si>
  <si>
    <t>Chjophee</t>
  </si>
  <si>
    <t>M.Crts</t>
  </si>
  <si>
    <t>Shyare</t>
  </si>
  <si>
    <t>Fero D Ga</t>
  </si>
  <si>
    <t>Gabe Tani</t>
  </si>
  <si>
    <t>srihmidya</t>
  </si>
  <si>
    <t>Johtheton</t>
  </si>
  <si>
    <t>Ant Bekas</t>
  </si>
  <si>
    <t>Terynnter</t>
  </si>
  <si>
    <t>AntJac</t>
  </si>
  <si>
    <t>Graudd</t>
  </si>
  <si>
    <t>Jacutz</t>
  </si>
  <si>
    <t>Iangil</t>
  </si>
  <si>
    <t>Joeitt</t>
  </si>
  <si>
    <t>Jarawe</t>
  </si>
  <si>
    <t>JacAda</t>
  </si>
  <si>
    <t>Bra Do</t>
  </si>
  <si>
    <t>Prec I</t>
  </si>
  <si>
    <t xml:space="preserve">Aqurkses </t>
  </si>
  <si>
    <t>AM  Co Wo</t>
  </si>
  <si>
    <t>NikZdeic</t>
  </si>
  <si>
    <t>BOINADROM</t>
  </si>
  <si>
    <t>AndMoun</t>
  </si>
  <si>
    <t>Jacyda</t>
  </si>
  <si>
    <t>Paueud</t>
  </si>
  <si>
    <t>DanTom</t>
  </si>
  <si>
    <t>Leoaya</t>
  </si>
  <si>
    <t>Yvecha</t>
  </si>
  <si>
    <t>ThoTev</t>
  </si>
  <si>
    <t>Larldi</t>
  </si>
  <si>
    <t>Neiwar</t>
  </si>
  <si>
    <t>Jefulk</t>
  </si>
  <si>
    <t>Johlli</t>
  </si>
  <si>
    <t>SmaeveC</t>
  </si>
  <si>
    <t>Eyotteth</t>
  </si>
  <si>
    <t>Steie nel</t>
  </si>
  <si>
    <t>Donler</t>
  </si>
  <si>
    <t>Eritto</t>
  </si>
  <si>
    <t>PhiFank</t>
  </si>
  <si>
    <t>mashi sak</t>
  </si>
  <si>
    <t>Bojvanc</t>
  </si>
  <si>
    <t>MicTror</t>
  </si>
  <si>
    <t>Grelet</t>
  </si>
  <si>
    <t>Ric Sa</t>
  </si>
  <si>
    <t>Brarti</t>
  </si>
  <si>
    <t>MonEsco</t>
  </si>
  <si>
    <t>ColChawor</t>
  </si>
  <si>
    <t>Batuntmor</t>
  </si>
  <si>
    <t>Lin Lt</t>
  </si>
  <si>
    <t>Denaba</t>
  </si>
  <si>
    <t>Ric Mcer</t>
  </si>
  <si>
    <t>Norebs</t>
  </si>
  <si>
    <t>AndKee</t>
  </si>
  <si>
    <t>Jozusk</t>
  </si>
  <si>
    <t>Breear</t>
  </si>
  <si>
    <t>Kevtra</t>
  </si>
  <si>
    <t>Bra Scove</t>
  </si>
  <si>
    <t>Mikhlf</t>
  </si>
  <si>
    <t>RobHor</t>
  </si>
  <si>
    <t>Mar Joez</t>
  </si>
  <si>
    <t>AleNov</t>
  </si>
  <si>
    <t>Jonnet</t>
  </si>
  <si>
    <t>JEF YO</t>
  </si>
  <si>
    <t>JOHEEN</t>
  </si>
  <si>
    <t>Def WiLLC</t>
  </si>
  <si>
    <t>Ethylv</t>
  </si>
  <si>
    <t>Davsop</t>
  </si>
  <si>
    <t>Lud LAAIN</t>
  </si>
  <si>
    <t>Keiutm</t>
  </si>
  <si>
    <t>Zenhinchi</t>
  </si>
  <si>
    <t>Phi Ko</t>
  </si>
  <si>
    <t>Jorrvas</t>
  </si>
  <si>
    <t>Cha abzar</t>
  </si>
  <si>
    <t>MarWes</t>
  </si>
  <si>
    <t>Nat Fa</t>
  </si>
  <si>
    <t>Eriear</t>
  </si>
  <si>
    <t>JOYYAD</t>
  </si>
  <si>
    <t>Mat Hih</t>
  </si>
  <si>
    <t>Hervan</t>
  </si>
  <si>
    <t>ThoHan</t>
  </si>
  <si>
    <t>Chren e</t>
  </si>
  <si>
    <t>Ric We</t>
  </si>
  <si>
    <t>JusEnr</t>
  </si>
  <si>
    <t>SamBree</t>
  </si>
  <si>
    <t>Eva</t>
  </si>
  <si>
    <t>My icetne</t>
  </si>
  <si>
    <t>Timins</t>
  </si>
  <si>
    <t>Wayryd</t>
  </si>
  <si>
    <t>Ste Be</t>
  </si>
  <si>
    <t>Reingstch</t>
  </si>
  <si>
    <t>joneri</t>
  </si>
  <si>
    <t>cha mas</t>
  </si>
  <si>
    <t>Yan Varen</t>
  </si>
  <si>
    <t>MlaRadovi</t>
  </si>
  <si>
    <t>SteLow</t>
  </si>
  <si>
    <t>Earrom</t>
  </si>
  <si>
    <t>Junne os</t>
  </si>
  <si>
    <t>Ottham</t>
  </si>
  <si>
    <t>Jeae Bey</t>
  </si>
  <si>
    <t>Gilom</t>
  </si>
  <si>
    <t>Jan Waewi</t>
  </si>
  <si>
    <t>Craama</t>
  </si>
  <si>
    <t>mah ah</t>
  </si>
  <si>
    <t>All Ma</t>
  </si>
  <si>
    <t>Vlar Hmov</t>
  </si>
  <si>
    <t>Ste GATI</t>
  </si>
  <si>
    <t>CarLoug</t>
  </si>
  <si>
    <t>Phi Sc</t>
  </si>
  <si>
    <t>Kyl</t>
  </si>
  <si>
    <t>GuzValela</t>
  </si>
  <si>
    <t>Patter an</t>
  </si>
  <si>
    <t>Lukyde</t>
  </si>
  <si>
    <t>ThoK</t>
  </si>
  <si>
    <t>Dou Cad</t>
  </si>
  <si>
    <t>Marard</t>
  </si>
  <si>
    <t>Innkinsoc</t>
  </si>
  <si>
    <t>Kelolb</t>
  </si>
  <si>
    <t xml:space="preserve">NSPes </t>
  </si>
  <si>
    <t>SheChiw</t>
  </si>
  <si>
    <t>Dalnin</t>
  </si>
  <si>
    <t>PetAll</t>
  </si>
  <si>
    <t>KerWat</t>
  </si>
  <si>
    <t>quaiedket</t>
  </si>
  <si>
    <t>Teremo</t>
  </si>
  <si>
    <t>geospe</t>
  </si>
  <si>
    <t>AdiKoeo</t>
  </si>
  <si>
    <t>Paursc</t>
  </si>
  <si>
    <t>NatWal</t>
  </si>
  <si>
    <t>Borund</t>
  </si>
  <si>
    <t>Keverg</t>
  </si>
  <si>
    <t>Hen Poter</t>
  </si>
  <si>
    <t>Whi Jo</t>
  </si>
  <si>
    <t>Weblla</t>
  </si>
  <si>
    <t>Qui No</t>
  </si>
  <si>
    <t xml:space="preserve">wil haon </t>
  </si>
  <si>
    <t>Ijekek</t>
  </si>
  <si>
    <t>Samls</t>
  </si>
  <si>
    <t>masliaurc</t>
  </si>
  <si>
    <t>Chrpheola</t>
  </si>
  <si>
    <t>Jasubb</t>
  </si>
  <si>
    <t>Lognyd</t>
  </si>
  <si>
    <t>TedormJr</t>
  </si>
  <si>
    <t>Petere</t>
  </si>
  <si>
    <t>Bev Fi</t>
  </si>
  <si>
    <t>Elsse</t>
  </si>
  <si>
    <t>Jarw Aczy</t>
  </si>
  <si>
    <t>PhiRan</t>
  </si>
  <si>
    <t>Ric Paic</t>
  </si>
  <si>
    <t>Lewuin</t>
  </si>
  <si>
    <t>Tri La</t>
  </si>
  <si>
    <t>Eriozi</t>
  </si>
  <si>
    <t>Paue</t>
  </si>
  <si>
    <t>Har's cle</t>
  </si>
  <si>
    <t>Paulle</t>
  </si>
  <si>
    <t>Laue T</t>
  </si>
  <si>
    <t>WIl Whd</t>
  </si>
  <si>
    <t>Garrls</t>
  </si>
  <si>
    <t>Leoley</t>
  </si>
  <si>
    <t>SREAR APP</t>
  </si>
  <si>
    <t>StaRiv</t>
  </si>
  <si>
    <t>Ken Sn</t>
  </si>
  <si>
    <t>Geat S</t>
  </si>
  <si>
    <t xml:space="preserve">GH </t>
  </si>
  <si>
    <t>Jamrui</t>
  </si>
  <si>
    <t>Kurmme</t>
  </si>
  <si>
    <t>RodBoy</t>
  </si>
  <si>
    <t>Maxsma</t>
  </si>
  <si>
    <t>Johans</t>
  </si>
  <si>
    <t>R STON</t>
  </si>
  <si>
    <t>Mate Gez</t>
  </si>
  <si>
    <t>Rafs HStu</t>
  </si>
  <si>
    <t>BroPen</t>
  </si>
  <si>
    <t>Garndl</t>
  </si>
  <si>
    <t>karohashi</t>
  </si>
  <si>
    <t>VanA</t>
  </si>
  <si>
    <t>Mic Le</t>
  </si>
  <si>
    <t>Romidl</t>
  </si>
  <si>
    <t>Lawe Hon</t>
  </si>
  <si>
    <t>MarJac</t>
  </si>
  <si>
    <t>Micory</t>
  </si>
  <si>
    <t>DonBeh</t>
  </si>
  <si>
    <t>MicLle Tr</t>
  </si>
  <si>
    <t>Scoimi</t>
  </si>
  <si>
    <t>Ryarater</t>
  </si>
  <si>
    <t>GRE MILL</t>
  </si>
  <si>
    <t>Rok As</t>
  </si>
  <si>
    <t>Gar Bi</t>
  </si>
  <si>
    <t>Alaber</t>
  </si>
  <si>
    <t>PUTANYEAN</t>
  </si>
  <si>
    <t>CLA LE</t>
  </si>
  <si>
    <t>wilbez</t>
  </si>
  <si>
    <t>WilBez</t>
  </si>
  <si>
    <t>Marardtis</t>
  </si>
  <si>
    <t>Scoernn</t>
  </si>
  <si>
    <t>Xian W</t>
  </si>
  <si>
    <t>Adacha</t>
  </si>
  <si>
    <t>DanNas</t>
  </si>
  <si>
    <t>NorKol</t>
  </si>
  <si>
    <t>RobDavn</t>
  </si>
  <si>
    <t>Mohd Abi</t>
  </si>
  <si>
    <t>Kara Mall</t>
  </si>
  <si>
    <t>Garung</t>
  </si>
  <si>
    <t>Ken Keg</t>
  </si>
  <si>
    <t>Sim Ca</t>
  </si>
  <si>
    <t>EdgTaxrvi</t>
  </si>
  <si>
    <t>Johan son</t>
  </si>
  <si>
    <t>Tim Re</t>
  </si>
  <si>
    <t>Neecelert</t>
  </si>
  <si>
    <t>ERINTE</t>
  </si>
  <si>
    <t>Jorart Ma</t>
  </si>
  <si>
    <t>AlbCue</t>
  </si>
  <si>
    <t>Andy</t>
  </si>
  <si>
    <t>BehZab</t>
  </si>
  <si>
    <t>MelWed</t>
  </si>
  <si>
    <t>Lea Hon</t>
  </si>
  <si>
    <t>RobWhiir</t>
  </si>
  <si>
    <t>Nics O</t>
  </si>
  <si>
    <t>Samhid</t>
  </si>
  <si>
    <t>jamalm</t>
  </si>
  <si>
    <t>HunKni</t>
  </si>
  <si>
    <t>Mic Deris</t>
  </si>
  <si>
    <t>Chrato</t>
  </si>
  <si>
    <t>Garll</t>
  </si>
  <si>
    <t>Spyn Pidi</t>
  </si>
  <si>
    <t>Bro'a end</t>
  </si>
  <si>
    <t>Ste Joone</t>
  </si>
  <si>
    <t>Jamalvn</t>
  </si>
  <si>
    <t>Allichon</t>
  </si>
  <si>
    <t>Lewidd</t>
  </si>
  <si>
    <t>Flote ime</t>
  </si>
  <si>
    <t>PH rpr</t>
  </si>
  <si>
    <t>RobKov</t>
  </si>
  <si>
    <t>Rikeda</t>
  </si>
  <si>
    <t>akma</t>
  </si>
  <si>
    <t>Shaieger</t>
  </si>
  <si>
    <t>Zac Pe</t>
  </si>
  <si>
    <t>MarJoh</t>
  </si>
  <si>
    <t>Sesi Kri</t>
  </si>
  <si>
    <t>MarBinst</t>
  </si>
  <si>
    <t>Petacksh</t>
  </si>
  <si>
    <t>LonSmi</t>
  </si>
  <si>
    <t>Marvil</t>
  </si>
  <si>
    <t>Fabe Fois</t>
  </si>
  <si>
    <t>GerSchn</t>
  </si>
  <si>
    <t>NeitsoP</t>
  </si>
  <si>
    <t>Theos uze</t>
  </si>
  <si>
    <t>Vinern</t>
  </si>
  <si>
    <t>Phie Rez-</t>
  </si>
  <si>
    <t>Gren F</t>
  </si>
  <si>
    <t>JosSha</t>
  </si>
  <si>
    <t>Davaka</t>
  </si>
  <si>
    <t>Cam Scng</t>
  </si>
  <si>
    <t>Cria dnti</t>
  </si>
  <si>
    <t>MarŠab</t>
  </si>
  <si>
    <t xml:space="preserve">Regrs-ct </t>
  </si>
  <si>
    <t>Ste Ca</t>
  </si>
  <si>
    <t>RobDenHar</t>
  </si>
  <si>
    <t>ThoLuc</t>
  </si>
  <si>
    <t>FAN</t>
  </si>
  <si>
    <t>Fioobi</t>
  </si>
  <si>
    <t>Wil Pr</t>
  </si>
  <si>
    <t>Gioinohel</t>
  </si>
  <si>
    <t>AARUSS</t>
  </si>
  <si>
    <t>Petmme</t>
  </si>
  <si>
    <t>Karoldt</t>
  </si>
  <si>
    <t>Ant Ah</t>
  </si>
  <si>
    <t>Marssi</t>
  </si>
  <si>
    <t>Wil Mcen</t>
  </si>
  <si>
    <t>Taid Dibu</t>
  </si>
  <si>
    <t>Jef Sa</t>
  </si>
  <si>
    <t>Silack</t>
  </si>
  <si>
    <t>Alps M</t>
  </si>
  <si>
    <t>Eve Heson</t>
  </si>
  <si>
    <t>Janrds</t>
  </si>
  <si>
    <t>Ray Hi</t>
  </si>
  <si>
    <t>Todlli</t>
  </si>
  <si>
    <t>Davamr</t>
  </si>
  <si>
    <t>CheVar</t>
  </si>
  <si>
    <t>Cha Cu</t>
  </si>
  <si>
    <t>Jesarl</t>
  </si>
  <si>
    <t>CosBayi</t>
  </si>
  <si>
    <t>Nev Cler</t>
  </si>
  <si>
    <t>Evance</t>
  </si>
  <si>
    <t>Ric Vaoll</t>
  </si>
  <si>
    <t>davill</t>
  </si>
  <si>
    <t>Steaff</t>
  </si>
  <si>
    <t>Ric He</t>
  </si>
  <si>
    <t>Jeac Mlli</t>
  </si>
  <si>
    <t>Ronase</t>
  </si>
  <si>
    <t>Jonhom</t>
  </si>
  <si>
    <t>Trober</t>
  </si>
  <si>
    <t>Colhel</t>
  </si>
  <si>
    <t>erinel</t>
  </si>
  <si>
    <t>Mauo A</t>
  </si>
  <si>
    <t>RobFin</t>
  </si>
  <si>
    <t>vicmitl</t>
  </si>
  <si>
    <t>Fabonz</t>
  </si>
  <si>
    <t>Lau Eu</t>
  </si>
  <si>
    <t>Aderah</t>
  </si>
  <si>
    <t>Aleer el</t>
  </si>
  <si>
    <t>SteMor</t>
  </si>
  <si>
    <t>Elith l</t>
  </si>
  <si>
    <t/>
  </si>
  <si>
    <t>Pro, L</t>
  </si>
  <si>
    <t>O An</t>
  </si>
  <si>
    <t>Johch</t>
  </si>
  <si>
    <t>Maxlialpi</t>
  </si>
  <si>
    <t>Gavloo</t>
  </si>
  <si>
    <t>Chrphello</t>
  </si>
  <si>
    <t>Brearv</t>
  </si>
  <si>
    <t>Taray</t>
  </si>
  <si>
    <t>STELER</t>
  </si>
  <si>
    <t>migpau</t>
  </si>
  <si>
    <t>Scohom</t>
  </si>
  <si>
    <t>EDMsul</t>
  </si>
  <si>
    <t>JosRot</t>
  </si>
  <si>
    <t>SEYAYASHE</t>
  </si>
  <si>
    <t>Jameke</t>
  </si>
  <si>
    <t>Thalag</t>
  </si>
  <si>
    <t>JPie emen</t>
  </si>
  <si>
    <t>Johald</t>
  </si>
  <si>
    <t>SemducSup</t>
  </si>
  <si>
    <t>Jakmp</t>
  </si>
  <si>
    <t>Lut Az</t>
  </si>
  <si>
    <t>VioAledro</t>
  </si>
  <si>
    <t>edwpra</t>
  </si>
  <si>
    <t>Pul Br</t>
  </si>
  <si>
    <t>Clahan</t>
  </si>
  <si>
    <t xml:space="preserve">Xu </t>
  </si>
  <si>
    <t>Johigs</t>
  </si>
  <si>
    <t>Rahyed</t>
  </si>
  <si>
    <t>Gre Bu</t>
  </si>
  <si>
    <t>DetHin</t>
  </si>
  <si>
    <t>SHONGIING</t>
  </si>
  <si>
    <t>Casunn</t>
  </si>
  <si>
    <t>Dimadiis</t>
  </si>
  <si>
    <t>DetDier</t>
  </si>
  <si>
    <t>Davelc</t>
  </si>
  <si>
    <t>Garrkin</t>
  </si>
  <si>
    <t>Rikmit</t>
  </si>
  <si>
    <t>Pata Gmet</t>
  </si>
  <si>
    <t>Tonlse</t>
  </si>
  <si>
    <t>broieb</t>
  </si>
  <si>
    <t>AndSchahn</t>
  </si>
  <si>
    <t>OliHem</t>
  </si>
  <si>
    <t>Antenr</t>
  </si>
  <si>
    <t>DanKas</t>
  </si>
  <si>
    <t>Hoàặng</t>
  </si>
  <si>
    <t>JurBre St</t>
  </si>
  <si>
    <t>SimALM</t>
  </si>
  <si>
    <t>Johrri</t>
  </si>
  <si>
    <t>SteTur</t>
  </si>
  <si>
    <t>Bra Ba</t>
  </si>
  <si>
    <t>Dalens</t>
  </si>
  <si>
    <t>Johnds</t>
  </si>
  <si>
    <t>chio</t>
  </si>
  <si>
    <t>Rivde-nee</t>
  </si>
  <si>
    <t>Braitt</t>
  </si>
  <si>
    <t>Ajine</t>
  </si>
  <si>
    <t>Reb Ogly</t>
  </si>
  <si>
    <t>sasafa</t>
  </si>
  <si>
    <t>Marris De</t>
  </si>
  <si>
    <t>Camn H</t>
  </si>
  <si>
    <t>Chuass</t>
  </si>
  <si>
    <t>GiuinaSpa</t>
  </si>
  <si>
    <t>LONCOF</t>
  </si>
  <si>
    <t>Aleer man</t>
  </si>
  <si>
    <t>NicDuf</t>
  </si>
  <si>
    <t>Luirdu</t>
  </si>
  <si>
    <t>JerStao</t>
  </si>
  <si>
    <t>Pauicher</t>
  </si>
  <si>
    <t>Scoild</t>
  </si>
  <si>
    <t>Aarhai</t>
  </si>
  <si>
    <t>Bjöhrin</t>
  </si>
  <si>
    <t>Kle Lis</t>
  </si>
  <si>
    <t>Lawe B</t>
  </si>
  <si>
    <t>TobGru</t>
  </si>
  <si>
    <t>Mes Alfar</t>
  </si>
  <si>
    <t>HOT LIOMM</t>
  </si>
  <si>
    <t>Crin B Sc</t>
  </si>
  <si>
    <t>Alentz</t>
  </si>
  <si>
    <t>JosAdk</t>
  </si>
  <si>
    <t>deaff</t>
  </si>
  <si>
    <t>Jamise</t>
  </si>
  <si>
    <t>Johlla</t>
  </si>
  <si>
    <t>wilMbu</t>
  </si>
  <si>
    <t>Davenn</t>
  </si>
  <si>
    <t>Maroloć</t>
  </si>
  <si>
    <t>Timher</t>
  </si>
  <si>
    <t>thopaudeb</t>
  </si>
  <si>
    <t>Amiem</t>
  </si>
  <si>
    <t>RacPof</t>
  </si>
  <si>
    <t>FarEsl</t>
  </si>
  <si>
    <t>Judlis</t>
  </si>
  <si>
    <t>LEEDA</t>
  </si>
  <si>
    <t>Josubo</t>
  </si>
  <si>
    <t>Eriite</t>
  </si>
  <si>
    <t>marmen</t>
  </si>
  <si>
    <t>dave ns</t>
  </si>
  <si>
    <t>KarBla</t>
  </si>
  <si>
    <t>Bre Pe</t>
  </si>
  <si>
    <t>JuartiRui</t>
  </si>
  <si>
    <t>Tomlia</t>
  </si>
  <si>
    <t>Ryant</t>
  </si>
  <si>
    <t>Paurpe</t>
  </si>
  <si>
    <t>Gre Cland</t>
  </si>
  <si>
    <t>Mic Cya</t>
  </si>
  <si>
    <t>Ric Y</t>
  </si>
  <si>
    <t>Kevelk</t>
  </si>
  <si>
    <t>Marlen</t>
  </si>
  <si>
    <t>Dav Ma</t>
  </si>
  <si>
    <t>MarCom</t>
  </si>
  <si>
    <t>Puringt M</t>
  </si>
  <si>
    <t>Gylarkn</t>
  </si>
  <si>
    <t>Thed Syor</t>
  </si>
  <si>
    <t>benfor</t>
  </si>
  <si>
    <t>Karkka</t>
  </si>
  <si>
    <t>SemFis</t>
  </si>
  <si>
    <t>Cliotl</t>
  </si>
  <si>
    <t>GeoMacld</t>
  </si>
  <si>
    <t>Ianp</t>
  </si>
  <si>
    <t>Pro Prt E</t>
  </si>
  <si>
    <t>Tere Hber</t>
  </si>
  <si>
    <t>EllSako</t>
  </si>
  <si>
    <t>Rubaoy</t>
  </si>
  <si>
    <t>Raloch</t>
  </si>
  <si>
    <t>Jamrmy</t>
  </si>
  <si>
    <t>Cha Jes</t>
  </si>
  <si>
    <t>Qing</t>
  </si>
  <si>
    <t>Jimley</t>
  </si>
  <si>
    <t>Pauoye</t>
  </si>
  <si>
    <t>Nanell Pl</t>
  </si>
  <si>
    <t>Mice H</t>
  </si>
  <si>
    <t>GeoPapida</t>
  </si>
  <si>
    <t>菲 柳</t>
  </si>
  <si>
    <t>Jamala</t>
  </si>
  <si>
    <t>RobSlaky</t>
  </si>
  <si>
    <t>ernshu</t>
  </si>
  <si>
    <t>Bea Scer</t>
  </si>
  <si>
    <t>Jeaerrn D</t>
  </si>
  <si>
    <t>Cli Ob</t>
  </si>
  <si>
    <t>J.Sdarons</t>
  </si>
  <si>
    <t>AdaAsp</t>
  </si>
  <si>
    <t>Taln Iawi</t>
  </si>
  <si>
    <t>Pioaci</t>
  </si>
  <si>
    <t>Fraele</t>
  </si>
  <si>
    <t>Ibi Af</t>
  </si>
  <si>
    <t>Fata</t>
  </si>
  <si>
    <t>Gab Prcu</t>
  </si>
  <si>
    <t>JohFou</t>
  </si>
  <si>
    <t>Mic Dr</t>
  </si>
  <si>
    <t>MarHay</t>
  </si>
  <si>
    <t>Ranqui</t>
  </si>
  <si>
    <t>BruAGN</t>
  </si>
  <si>
    <t>Ric Fl</t>
  </si>
  <si>
    <t>Alerde</t>
  </si>
  <si>
    <t>Samtch</t>
  </si>
  <si>
    <t>Kardam</t>
  </si>
  <si>
    <t>Berd S</t>
  </si>
  <si>
    <t>GeoBri</t>
  </si>
  <si>
    <t>Dic Maa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</si>
</sst>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D957F-E7A6-4760-A12D-764C32DD1A2C}">
  <dimension ref="A1:M616"/>
  <sheetViews>
    <sheetView tabSelected="1" workbookViewId="0">
      <selection activeCell="Q8" sqref="Q8"/>
    </sheetView>
  </sheetViews>
  <sheetFormatPr defaultRowHeight="15" x14ac:dyDescent="0.25"/>
  <cols>
    <col min="1" max="1" width="10.7109375" bestFit="1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K1" t="s">
        <v>8</v>
      </c>
      <c r="L1" t="s">
        <v>9</v>
      </c>
      <c r="M1" t="s">
        <v>10</v>
      </c>
    </row>
    <row r="2" spans="1:13" x14ac:dyDescent="0.25">
      <c r="A2" s="1">
        <v>43837</v>
      </c>
      <c r="B2" t="s">
        <v>11</v>
      </c>
      <c r="C2" t="s">
        <v>12</v>
      </c>
      <c r="D2">
        <f>M2</f>
        <v>248</v>
      </c>
      <c r="E2">
        <f>D2*-0.04</f>
        <v>-9.92</v>
      </c>
      <c r="F2">
        <f>D2-E2</f>
        <v>257.92</v>
      </c>
      <c r="G2" t="str">
        <f>IF(K2=1,$L$2,IF(K2=2,$L$3,IF(K2=3,$L$4,IF(K2=4,$L$5,IF(K2=5,$L$6,IF(K2=6,$L$7,""))))))</f>
        <v>Apples</v>
      </c>
      <c r="K2">
        <v>1</v>
      </c>
      <c r="L2" t="s">
        <v>13</v>
      </c>
      <c r="M2">
        <v>248</v>
      </c>
    </row>
    <row r="3" spans="1:13" x14ac:dyDescent="0.25">
      <c r="A3" s="1">
        <v>43841</v>
      </c>
      <c r="B3" t="s">
        <v>14</v>
      </c>
      <c r="C3" t="s">
        <v>12</v>
      </c>
      <c r="D3">
        <f t="shared" ref="D3:D66" si="0">M3</f>
        <v>164</v>
      </c>
      <c r="E3">
        <f t="shared" ref="E3:E66" si="1">D3*-0.04</f>
        <v>-6.5600000000000005</v>
      </c>
      <c r="F3">
        <f t="shared" ref="F3:F66" si="2">D3-E3</f>
        <v>170.56</v>
      </c>
      <c r="G3" t="str">
        <f t="shared" ref="G3:G66" si="3">IF(K3=1,$L$2,IF(K3=2,$L$3,IF(K3=3,$L$4,IF(K3=4,$L$5,IF(K3=5,$L$6,IF(K3=6,$L$7,""))))))</f>
        <v>Beef</v>
      </c>
      <c r="K3">
        <v>6</v>
      </c>
      <c r="L3" t="s">
        <v>15</v>
      </c>
      <c r="M3">
        <v>164</v>
      </c>
    </row>
    <row r="4" spans="1:13" x14ac:dyDescent="0.25">
      <c r="A4" s="1">
        <v>43845</v>
      </c>
      <c r="B4" t="s">
        <v>16</v>
      </c>
      <c r="C4" t="s">
        <v>12</v>
      </c>
      <c r="D4">
        <f t="shared" si="0"/>
        <v>83</v>
      </c>
      <c r="E4">
        <f t="shared" si="1"/>
        <v>-3.3200000000000003</v>
      </c>
      <c r="F4">
        <f t="shared" si="2"/>
        <v>86.32</v>
      </c>
      <c r="G4" t="str">
        <f t="shared" si="3"/>
        <v>Oranges</v>
      </c>
      <c r="K4">
        <v>2</v>
      </c>
      <c r="L4" t="s">
        <v>17</v>
      </c>
      <c r="M4">
        <v>83</v>
      </c>
    </row>
    <row r="5" spans="1:13" x14ac:dyDescent="0.25">
      <c r="A5" s="1">
        <v>43848</v>
      </c>
      <c r="B5" t="s">
        <v>18</v>
      </c>
      <c r="C5" t="s">
        <v>12</v>
      </c>
      <c r="D5">
        <f t="shared" si="0"/>
        <v>128</v>
      </c>
      <c r="E5">
        <f t="shared" si="1"/>
        <v>-5.12</v>
      </c>
      <c r="F5">
        <f t="shared" si="2"/>
        <v>133.12</v>
      </c>
      <c r="G5" t="str">
        <f t="shared" si="3"/>
        <v>Bananas</v>
      </c>
      <c r="K5">
        <v>3</v>
      </c>
      <c r="L5" t="s">
        <v>19</v>
      </c>
      <c r="M5">
        <v>128</v>
      </c>
    </row>
    <row r="6" spans="1:13" x14ac:dyDescent="0.25">
      <c r="A6" s="1">
        <v>43851</v>
      </c>
      <c r="B6" t="s">
        <v>20</v>
      </c>
      <c r="C6" t="s">
        <v>12</v>
      </c>
      <c r="D6">
        <f t="shared" si="0"/>
        <v>107</v>
      </c>
      <c r="E6">
        <f t="shared" si="1"/>
        <v>-4.28</v>
      </c>
      <c r="F6">
        <f t="shared" si="2"/>
        <v>111.28</v>
      </c>
      <c r="G6" t="str">
        <f t="shared" si="3"/>
        <v>Beef</v>
      </c>
      <c r="K6">
        <v>6</v>
      </c>
      <c r="L6" t="s">
        <v>21</v>
      </c>
      <c r="M6">
        <v>107</v>
      </c>
    </row>
    <row r="7" spans="1:13" x14ac:dyDescent="0.25">
      <c r="A7" s="1">
        <v>43855</v>
      </c>
      <c r="B7" t="s">
        <v>22</v>
      </c>
      <c r="C7" t="s">
        <v>12</v>
      </c>
      <c r="D7">
        <f t="shared" si="0"/>
        <v>84</v>
      </c>
      <c r="E7">
        <f t="shared" si="1"/>
        <v>-3.36</v>
      </c>
      <c r="F7">
        <f t="shared" si="2"/>
        <v>87.36</v>
      </c>
      <c r="G7" t="str">
        <f t="shared" si="3"/>
        <v>Beef</v>
      </c>
      <c r="K7">
        <v>6</v>
      </c>
      <c r="L7" t="s">
        <v>23</v>
      </c>
      <c r="M7">
        <v>84</v>
      </c>
    </row>
    <row r="8" spans="1:13" x14ac:dyDescent="0.25">
      <c r="A8" s="1">
        <v>43857</v>
      </c>
      <c r="B8" t="s">
        <v>24</v>
      </c>
      <c r="C8" t="s">
        <v>12</v>
      </c>
      <c r="D8">
        <f t="shared" si="0"/>
        <v>92</v>
      </c>
      <c r="E8">
        <f t="shared" si="1"/>
        <v>-3.68</v>
      </c>
      <c r="F8">
        <f t="shared" si="2"/>
        <v>95.68</v>
      </c>
      <c r="G8" t="str">
        <f t="shared" si="3"/>
        <v>Bananas</v>
      </c>
      <c r="K8">
        <v>3</v>
      </c>
      <c r="M8">
        <v>92</v>
      </c>
    </row>
    <row r="9" spans="1:13" x14ac:dyDescent="0.25">
      <c r="A9" s="1">
        <v>43858</v>
      </c>
      <c r="B9" t="s">
        <v>25</v>
      </c>
      <c r="C9" t="s">
        <v>12</v>
      </c>
      <c r="D9">
        <f t="shared" si="0"/>
        <v>200</v>
      </c>
      <c r="E9">
        <f t="shared" si="1"/>
        <v>-8</v>
      </c>
      <c r="F9">
        <f t="shared" si="2"/>
        <v>208</v>
      </c>
      <c r="G9" t="str">
        <f t="shared" si="3"/>
        <v>Apples</v>
      </c>
      <c r="K9">
        <v>1</v>
      </c>
      <c r="M9">
        <v>200</v>
      </c>
    </row>
    <row r="10" spans="1:13" x14ac:dyDescent="0.25">
      <c r="A10" s="1">
        <v>43859</v>
      </c>
      <c r="B10" t="s">
        <v>26</v>
      </c>
      <c r="C10" t="s">
        <v>12</v>
      </c>
      <c r="D10">
        <f t="shared" si="0"/>
        <v>150</v>
      </c>
      <c r="E10">
        <f t="shared" si="1"/>
        <v>-6</v>
      </c>
      <c r="F10">
        <f t="shared" si="2"/>
        <v>156</v>
      </c>
      <c r="G10" t="str">
        <f t="shared" si="3"/>
        <v>Beef</v>
      </c>
      <c r="K10">
        <v>6</v>
      </c>
      <c r="M10">
        <v>150</v>
      </c>
    </row>
    <row r="11" spans="1:13" x14ac:dyDescent="0.25">
      <c r="A11" s="1">
        <v>43859</v>
      </c>
      <c r="B11" t="s">
        <v>27</v>
      </c>
      <c r="C11" t="s">
        <v>12</v>
      </c>
      <c r="D11">
        <f t="shared" si="0"/>
        <v>179</v>
      </c>
      <c r="E11">
        <f t="shared" si="1"/>
        <v>-7.16</v>
      </c>
      <c r="F11">
        <f t="shared" si="2"/>
        <v>186.16</v>
      </c>
      <c r="G11" t="str">
        <f t="shared" si="3"/>
        <v>Apples</v>
      </c>
      <c r="K11">
        <v>1</v>
      </c>
      <c r="M11">
        <v>179</v>
      </c>
    </row>
    <row r="12" spans="1:13" x14ac:dyDescent="0.25">
      <c r="A12" s="1">
        <v>43861</v>
      </c>
      <c r="B12" t="s">
        <v>28</v>
      </c>
      <c r="C12" t="s">
        <v>12</v>
      </c>
      <c r="D12">
        <f t="shared" si="0"/>
        <v>193</v>
      </c>
      <c r="E12">
        <f t="shared" si="1"/>
        <v>-7.72</v>
      </c>
      <c r="F12">
        <f t="shared" si="2"/>
        <v>200.72</v>
      </c>
      <c r="G12" t="str">
        <f t="shared" si="3"/>
        <v>Beef</v>
      </c>
      <c r="K12">
        <v>6</v>
      </c>
      <c r="M12">
        <v>193</v>
      </c>
    </row>
    <row r="13" spans="1:13" x14ac:dyDescent="0.25">
      <c r="A13" s="1">
        <v>43867</v>
      </c>
      <c r="B13" t="s">
        <v>29</v>
      </c>
      <c r="C13" t="s">
        <v>12</v>
      </c>
      <c r="D13">
        <f t="shared" si="0"/>
        <v>196</v>
      </c>
      <c r="E13">
        <f t="shared" si="1"/>
        <v>-7.84</v>
      </c>
      <c r="F13">
        <f t="shared" si="2"/>
        <v>203.84</v>
      </c>
      <c r="G13" t="str">
        <f t="shared" si="3"/>
        <v>Apples</v>
      </c>
      <c r="K13">
        <v>1</v>
      </c>
      <c r="M13">
        <v>196</v>
      </c>
    </row>
    <row r="14" spans="1:13" x14ac:dyDescent="0.25">
      <c r="A14" s="1">
        <v>43869</v>
      </c>
      <c r="B14" t="s">
        <v>30</v>
      </c>
      <c r="C14" t="s">
        <v>12</v>
      </c>
      <c r="D14">
        <f t="shared" si="0"/>
        <v>57</v>
      </c>
      <c r="E14">
        <f t="shared" si="1"/>
        <v>-2.2800000000000002</v>
      </c>
      <c r="F14">
        <f t="shared" si="2"/>
        <v>59.28</v>
      </c>
      <c r="G14" t="str">
        <f t="shared" si="3"/>
        <v>Ham</v>
      </c>
      <c r="K14">
        <v>4</v>
      </c>
      <c r="M14">
        <v>57</v>
      </c>
    </row>
    <row r="15" spans="1:13" x14ac:dyDescent="0.25">
      <c r="A15" s="1">
        <v>43873</v>
      </c>
      <c r="B15" t="s">
        <v>31</v>
      </c>
      <c r="C15" t="s">
        <v>12</v>
      </c>
      <c r="D15">
        <f t="shared" si="0"/>
        <v>153</v>
      </c>
      <c r="E15">
        <f t="shared" si="1"/>
        <v>-6.12</v>
      </c>
      <c r="F15">
        <f t="shared" si="2"/>
        <v>159.12</v>
      </c>
      <c r="G15" t="str">
        <f t="shared" si="3"/>
        <v>Beef</v>
      </c>
      <c r="K15">
        <v>6</v>
      </c>
      <c r="M15">
        <v>153</v>
      </c>
    </row>
    <row r="16" spans="1:13" x14ac:dyDescent="0.25">
      <c r="A16" s="1">
        <v>43877</v>
      </c>
      <c r="B16" t="s">
        <v>32</v>
      </c>
      <c r="C16" t="s">
        <v>12</v>
      </c>
      <c r="D16">
        <f t="shared" si="0"/>
        <v>183</v>
      </c>
      <c r="E16">
        <f t="shared" si="1"/>
        <v>-7.32</v>
      </c>
      <c r="F16">
        <f t="shared" si="2"/>
        <v>190.32</v>
      </c>
      <c r="G16" t="str">
        <f t="shared" si="3"/>
        <v>Apples</v>
      </c>
      <c r="K16">
        <v>1</v>
      </c>
      <c r="M16">
        <v>183</v>
      </c>
    </row>
    <row r="17" spans="1:13" x14ac:dyDescent="0.25">
      <c r="A17" s="1">
        <v>43879</v>
      </c>
      <c r="B17" t="s">
        <v>33</v>
      </c>
      <c r="C17" t="s">
        <v>12</v>
      </c>
      <c r="D17">
        <f t="shared" si="0"/>
        <v>143</v>
      </c>
      <c r="E17">
        <f t="shared" si="1"/>
        <v>-5.72</v>
      </c>
      <c r="F17">
        <f t="shared" si="2"/>
        <v>148.72</v>
      </c>
      <c r="G17" t="str">
        <f t="shared" si="3"/>
        <v>Ham</v>
      </c>
      <c r="K17">
        <v>4</v>
      </c>
      <c r="M17">
        <v>143</v>
      </c>
    </row>
    <row r="18" spans="1:13" x14ac:dyDescent="0.25">
      <c r="A18" s="1">
        <v>43881</v>
      </c>
      <c r="B18" t="s">
        <v>34</v>
      </c>
      <c r="C18" t="s">
        <v>12</v>
      </c>
      <c r="D18">
        <f t="shared" si="0"/>
        <v>218</v>
      </c>
      <c r="E18">
        <f t="shared" si="1"/>
        <v>-8.7200000000000006</v>
      </c>
      <c r="F18">
        <f t="shared" si="2"/>
        <v>226.72</v>
      </c>
      <c r="G18" t="str">
        <f t="shared" si="3"/>
        <v>Apples</v>
      </c>
      <c r="K18">
        <v>1</v>
      </c>
      <c r="M18">
        <v>218</v>
      </c>
    </row>
    <row r="19" spans="1:13" x14ac:dyDescent="0.25">
      <c r="A19" s="1">
        <v>43885</v>
      </c>
      <c r="B19" t="s">
        <v>35</v>
      </c>
      <c r="C19" t="s">
        <v>12</v>
      </c>
      <c r="D19">
        <f t="shared" si="0"/>
        <v>171</v>
      </c>
      <c r="E19">
        <f t="shared" si="1"/>
        <v>-6.84</v>
      </c>
      <c r="F19">
        <f t="shared" si="2"/>
        <v>177.84</v>
      </c>
      <c r="G19" t="str">
        <f t="shared" si="3"/>
        <v>Oranges</v>
      </c>
      <c r="K19">
        <v>2</v>
      </c>
      <c r="M19">
        <v>171</v>
      </c>
    </row>
    <row r="20" spans="1:13" x14ac:dyDescent="0.25">
      <c r="A20" s="1">
        <v>43891</v>
      </c>
      <c r="B20" t="s">
        <v>36</v>
      </c>
      <c r="C20" t="s">
        <v>12</v>
      </c>
      <c r="D20">
        <f t="shared" si="0"/>
        <v>56</v>
      </c>
      <c r="E20">
        <f t="shared" si="1"/>
        <v>-2.2400000000000002</v>
      </c>
      <c r="F20">
        <f t="shared" si="2"/>
        <v>58.24</v>
      </c>
      <c r="G20" t="str">
        <f t="shared" si="3"/>
        <v>Apples</v>
      </c>
      <c r="K20">
        <v>1</v>
      </c>
      <c r="M20">
        <v>56</v>
      </c>
    </row>
    <row r="21" spans="1:13" x14ac:dyDescent="0.25">
      <c r="A21" s="1">
        <v>43897</v>
      </c>
      <c r="B21" t="s">
        <v>37</v>
      </c>
      <c r="C21" t="s">
        <v>12</v>
      </c>
      <c r="D21">
        <f t="shared" si="0"/>
        <v>89</v>
      </c>
      <c r="E21">
        <f t="shared" si="1"/>
        <v>-3.56</v>
      </c>
      <c r="F21">
        <f t="shared" si="2"/>
        <v>92.56</v>
      </c>
      <c r="G21" t="str">
        <f t="shared" si="3"/>
        <v>Ham</v>
      </c>
      <c r="K21">
        <v>4</v>
      </c>
      <c r="M21">
        <v>89</v>
      </c>
    </row>
    <row r="22" spans="1:13" x14ac:dyDescent="0.25">
      <c r="A22" s="1">
        <v>43899</v>
      </c>
      <c r="B22" t="s">
        <v>38</v>
      </c>
      <c r="C22" t="s">
        <v>12</v>
      </c>
      <c r="D22">
        <f t="shared" si="0"/>
        <v>96</v>
      </c>
      <c r="E22">
        <f t="shared" si="1"/>
        <v>-3.84</v>
      </c>
      <c r="F22">
        <f t="shared" si="2"/>
        <v>99.84</v>
      </c>
      <c r="G22" t="str">
        <f t="shared" si="3"/>
        <v>Ham</v>
      </c>
      <c r="K22">
        <v>4</v>
      </c>
      <c r="M22">
        <v>96</v>
      </c>
    </row>
    <row r="23" spans="1:13" x14ac:dyDescent="0.25">
      <c r="A23" s="1">
        <v>43901</v>
      </c>
      <c r="B23" t="s">
        <v>39</v>
      </c>
      <c r="C23" t="s">
        <v>12</v>
      </c>
      <c r="D23">
        <f t="shared" si="0"/>
        <v>120</v>
      </c>
      <c r="E23">
        <f t="shared" si="1"/>
        <v>-4.8</v>
      </c>
      <c r="F23">
        <f t="shared" si="2"/>
        <v>124.8</v>
      </c>
      <c r="G23" t="str">
        <f t="shared" si="3"/>
        <v>Turkey</v>
      </c>
      <c r="K23">
        <v>5</v>
      </c>
      <c r="M23">
        <v>120</v>
      </c>
    </row>
    <row r="24" spans="1:13" x14ac:dyDescent="0.25">
      <c r="A24" s="1">
        <v>43901</v>
      </c>
      <c r="B24" t="s">
        <v>40</v>
      </c>
      <c r="C24" t="s">
        <v>12</v>
      </c>
      <c r="D24">
        <f t="shared" si="0"/>
        <v>174</v>
      </c>
      <c r="E24">
        <f t="shared" si="1"/>
        <v>-6.96</v>
      </c>
      <c r="F24">
        <f t="shared" si="2"/>
        <v>180.96</v>
      </c>
      <c r="G24" t="str">
        <f t="shared" si="3"/>
        <v>Oranges</v>
      </c>
      <c r="K24">
        <v>2</v>
      </c>
      <c r="M24">
        <v>174</v>
      </c>
    </row>
    <row r="25" spans="1:13" x14ac:dyDescent="0.25">
      <c r="A25" s="1">
        <v>43901</v>
      </c>
      <c r="B25" t="s">
        <v>40</v>
      </c>
      <c r="C25" t="s">
        <v>12</v>
      </c>
      <c r="D25">
        <f t="shared" si="0"/>
        <v>91</v>
      </c>
      <c r="E25">
        <f t="shared" si="1"/>
        <v>-3.64</v>
      </c>
      <c r="F25">
        <f t="shared" si="2"/>
        <v>94.64</v>
      </c>
      <c r="G25" t="str">
        <f t="shared" si="3"/>
        <v>Oranges</v>
      </c>
      <c r="K25">
        <v>2</v>
      </c>
      <c r="M25">
        <v>91</v>
      </c>
    </row>
    <row r="26" spans="1:13" x14ac:dyDescent="0.25">
      <c r="A26" s="1">
        <v>43901</v>
      </c>
      <c r="B26" t="s">
        <v>41</v>
      </c>
      <c r="C26" t="s">
        <v>12</v>
      </c>
      <c r="D26">
        <f t="shared" si="0"/>
        <v>61</v>
      </c>
      <c r="E26">
        <f t="shared" si="1"/>
        <v>-2.44</v>
      </c>
      <c r="F26">
        <f t="shared" si="2"/>
        <v>63.44</v>
      </c>
      <c r="G26" t="str">
        <f t="shared" si="3"/>
        <v>Ham</v>
      </c>
      <c r="K26">
        <v>4</v>
      </c>
      <c r="M26">
        <v>61</v>
      </c>
    </row>
    <row r="27" spans="1:13" x14ac:dyDescent="0.25">
      <c r="A27" s="1">
        <v>43904</v>
      </c>
      <c r="B27" t="s">
        <v>42</v>
      </c>
      <c r="C27" t="s">
        <v>12</v>
      </c>
      <c r="D27">
        <f t="shared" si="0"/>
        <v>195</v>
      </c>
      <c r="E27">
        <f t="shared" si="1"/>
        <v>-7.8</v>
      </c>
      <c r="F27">
        <f t="shared" si="2"/>
        <v>202.8</v>
      </c>
      <c r="G27" t="str">
        <f t="shared" si="3"/>
        <v>Bananas</v>
      </c>
      <c r="K27">
        <v>3</v>
      </c>
      <c r="M27">
        <v>195</v>
      </c>
    </row>
    <row r="28" spans="1:13" x14ac:dyDescent="0.25">
      <c r="A28" s="1">
        <v>43922</v>
      </c>
      <c r="B28" t="s">
        <v>43</v>
      </c>
      <c r="C28" t="s">
        <v>12</v>
      </c>
      <c r="D28">
        <f t="shared" si="0"/>
        <v>101</v>
      </c>
      <c r="E28">
        <f t="shared" si="1"/>
        <v>-4.04</v>
      </c>
      <c r="F28">
        <f t="shared" si="2"/>
        <v>105.04</v>
      </c>
      <c r="G28" t="str">
        <f t="shared" si="3"/>
        <v>Oranges</v>
      </c>
      <c r="K28">
        <v>2</v>
      </c>
      <c r="M28">
        <v>101</v>
      </c>
    </row>
    <row r="29" spans="1:13" x14ac:dyDescent="0.25">
      <c r="A29" s="1">
        <v>43924</v>
      </c>
      <c r="B29" t="s">
        <v>44</v>
      </c>
      <c r="C29" t="s">
        <v>12</v>
      </c>
      <c r="D29">
        <f t="shared" si="0"/>
        <v>76</v>
      </c>
      <c r="E29">
        <f t="shared" si="1"/>
        <v>-3.04</v>
      </c>
      <c r="F29">
        <f t="shared" si="2"/>
        <v>79.040000000000006</v>
      </c>
      <c r="G29" t="str">
        <f t="shared" si="3"/>
        <v>Turkey</v>
      </c>
      <c r="K29">
        <v>5</v>
      </c>
      <c r="M29">
        <v>76</v>
      </c>
    </row>
    <row r="30" spans="1:13" x14ac:dyDescent="0.25">
      <c r="A30" s="1">
        <v>43927</v>
      </c>
      <c r="B30" t="s">
        <v>45</v>
      </c>
      <c r="C30" t="s">
        <v>12</v>
      </c>
      <c r="D30">
        <f t="shared" si="0"/>
        <v>179</v>
      </c>
      <c r="E30">
        <f t="shared" si="1"/>
        <v>-7.16</v>
      </c>
      <c r="F30">
        <f t="shared" si="2"/>
        <v>186.16</v>
      </c>
      <c r="G30" t="str">
        <f t="shared" si="3"/>
        <v>Ham</v>
      </c>
      <c r="K30">
        <v>4</v>
      </c>
      <c r="M30">
        <v>179</v>
      </c>
    </row>
    <row r="31" spans="1:13" x14ac:dyDescent="0.25">
      <c r="A31" s="1">
        <v>43928</v>
      </c>
      <c r="B31" t="s">
        <v>46</v>
      </c>
      <c r="C31" t="s">
        <v>12</v>
      </c>
      <c r="D31">
        <f t="shared" si="0"/>
        <v>137</v>
      </c>
      <c r="E31">
        <f t="shared" si="1"/>
        <v>-5.48</v>
      </c>
      <c r="F31">
        <f t="shared" si="2"/>
        <v>142.47999999999999</v>
      </c>
      <c r="G31" t="str">
        <f t="shared" si="3"/>
        <v>Oranges</v>
      </c>
      <c r="K31">
        <v>2</v>
      </c>
      <c r="M31">
        <v>137</v>
      </c>
    </row>
    <row r="32" spans="1:13" x14ac:dyDescent="0.25">
      <c r="A32" s="1">
        <v>43932</v>
      </c>
      <c r="B32" t="s">
        <v>47</v>
      </c>
      <c r="C32" t="s">
        <v>12</v>
      </c>
      <c r="D32">
        <f t="shared" si="0"/>
        <v>238</v>
      </c>
      <c r="E32">
        <f t="shared" si="1"/>
        <v>-9.52</v>
      </c>
      <c r="F32">
        <f t="shared" si="2"/>
        <v>247.52</v>
      </c>
      <c r="G32" t="str">
        <f t="shared" si="3"/>
        <v>Turkey</v>
      </c>
      <c r="K32">
        <v>5</v>
      </c>
      <c r="M32">
        <v>238</v>
      </c>
    </row>
    <row r="33" spans="1:13" x14ac:dyDescent="0.25">
      <c r="A33" s="1">
        <v>43941</v>
      </c>
      <c r="B33" t="s">
        <v>48</v>
      </c>
      <c r="C33" t="s">
        <v>12</v>
      </c>
      <c r="D33">
        <f t="shared" si="0"/>
        <v>240</v>
      </c>
      <c r="E33">
        <f t="shared" si="1"/>
        <v>-9.6</v>
      </c>
      <c r="F33">
        <f t="shared" si="2"/>
        <v>249.6</v>
      </c>
      <c r="G33" t="str">
        <f t="shared" si="3"/>
        <v>Oranges</v>
      </c>
      <c r="K33">
        <v>2</v>
      </c>
      <c r="M33">
        <v>240</v>
      </c>
    </row>
    <row r="34" spans="1:13" x14ac:dyDescent="0.25">
      <c r="A34" s="1">
        <v>43941</v>
      </c>
      <c r="B34" t="s">
        <v>49</v>
      </c>
      <c r="C34" t="s">
        <v>12</v>
      </c>
      <c r="D34">
        <f t="shared" si="0"/>
        <v>166</v>
      </c>
      <c r="E34">
        <f t="shared" si="1"/>
        <v>-6.6400000000000006</v>
      </c>
      <c r="F34">
        <f t="shared" si="2"/>
        <v>172.64</v>
      </c>
      <c r="G34" t="str">
        <f t="shared" si="3"/>
        <v>Oranges</v>
      </c>
      <c r="K34">
        <v>2</v>
      </c>
      <c r="M34">
        <v>166</v>
      </c>
    </row>
    <row r="35" spans="1:13" x14ac:dyDescent="0.25">
      <c r="A35" s="1">
        <v>43941</v>
      </c>
      <c r="B35" t="s">
        <v>50</v>
      </c>
      <c r="C35" t="s">
        <v>12</v>
      </c>
      <c r="D35">
        <f t="shared" si="0"/>
        <v>230</v>
      </c>
      <c r="E35">
        <f t="shared" si="1"/>
        <v>-9.2000000000000011</v>
      </c>
      <c r="F35">
        <f t="shared" si="2"/>
        <v>239.2</v>
      </c>
      <c r="G35" t="str">
        <f t="shared" si="3"/>
        <v>Apples</v>
      </c>
      <c r="K35">
        <v>1</v>
      </c>
      <c r="M35">
        <v>230</v>
      </c>
    </row>
    <row r="36" spans="1:13" x14ac:dyDescent="0.25">
      <c r="A36" s="1">
        <v>43945</v>
      </c>
      <c r="B36" t="s">
        <v>51</v>
      </c>
      <c r="C36" t="s">
        <v>12</v>
      </c>
      <c r="D36">
        <f t="shared" si="0"/>
        <v>46</v>
      </c>
      <c r="E36">
        <f t="shared" si="1"/>
        <v>-1.84</v>
      </c>
      <c r="F36">
        <f t="shared" si="2"/>
        <v>47.84</v>
      </c>
      <c r="G36" t="str">
        <f t="shared" si="3"/>
        <v>Beef</v>
      </c>
      <c r="K36">
        <v>6</v>
      </c>
      <c r="M36">
        <v>46</v>
      </c>
    </row>
    <row r="37" spans="1:13" x14ac:dyDescent="0.25">
      <c r="A37" s="1">
        <v>43948</v>
      </c>
      <c r="B37" t="s">
        <v>52</v>
      </c>
      <c r="C37" t="s">
        <v>12</v>
      </c>
      <c r="D37">
        <f t="shared" si="0"/>
        <v>135</v>
      </c>
      <c r="E37">
        <f t="shared" si="1"/>
        <v>-5.4</v>
      </c>
      <c r="F37">
        <f t="shared" si="2"/>
        <v>140.4</v>
      </c>
      <c r="G37" t="str">
        <f t="shared" si="3"/>
        <v>Beef</v>
      </c>
      <c r="K37">
        <v>6</v>
      </c>
      <c r="M37">
        <v>135</v>
      </c>
    </row>
    <row r="38" spans="1:13" x14ac:dyDescent="0.25">
      <c r="A38" s="1">
        <v>43949</v>
      </c>
      <c r="B38" t="s">
        <v>53</v>
      </c>
      <c r="C38" t="s">
        <v>12</v>
      </c>
      <c r="D38">
        <f t="shared" si="0"/>
        <v>184</v>
      </c>
      <c r="E38">
        <f t="shared" si="1"/>
        <v>-7.36</v>
      </c>
      <c r="F38">
        <f t="shared" si="2"/>
        <v>191.36</v>
      </c>
      <c r="G38" t="str">
        <f t="shared" si="3"/>
        <v>Turkey</v>
      </c>
      <c r="K38">
        <v>5</v>
      </c>
      <c r="M38">
        <v>184</v>
      </c>
    </row>
    <row r="39" spans="1:13" x14ac:dyDescent="0.25">
      <c r="A39" s="1">
        <v>43951</v>
      </c>
      <c r="B39" t="s">
        <v>54</v>
      </c>
      <c r="C39" t="s">
        <v>12</v>
      </c>
      <c r="D39">
        <f t="shared" si="0"/>
        <v>157</v>
      </c>
      <c r="E39">
        <f t="shared" si="1"/>
        <v>-6.28</v>
      </c>
      <c r="F39">
        <f t="shared" si="2"/>
        <v>163.28</v>
      </c>
      <c r="G39" t="str">
        <f t="shared" si="3"/>
        <v>Turkey</v>
      </c>
      <c r="K39">
        <v>5</v>
      </c>
      <c r="M39">
        <v>157</v>
      </c>
    </row>
    <row r="40" spans="1:13" x14ac:dyDescent="0.25">
      <c r="A40" s="1">
        <v>43958</v>
      </c>
      <c r="B40" t="s">
        <v>55</v>
      </c>
      <c r="C40" t="s">
        <v>12</v>
      </c>
      <c r="D40">
        <f t="shared" si="0"/>
        <v>234</v>
      </c>
      <c r="E40">
        <f t="shared" si="1"/>
        <v>-9.36</v>
      </c>
      <c r="F40">
        <f t="shared" si="2"/>
        <v>243.36</v>
      </c>
      <c r="G40" t="str">
        <f t="shared" si="3"/>
        <v>Apples</v>
      </c>
      <c r="K40">
        <v>1</v>
      </c>
      <c r="M40">
        <v>234</v>
      </c>
    </row>
    <row r="41" spans="1:13" x14ac:dyDescent="0.25">
      <c r="A41" s="1">
        <v>43962</v>
      </c>
      <c r="B41" t="s">
        <v>56</v>
      </c>
      <c r="C41" t="s">
        <v>12</v>
      </c>
      <c r="D41">
        <f t="shared" si="0"/>
        <v>58</v>
      </c>
      <c r="E41">
        <f t="shared" si="1"/>
        <v>-2.3199999999999998</v>
      </c>
      <c r="F41">
        <f t="shared" si="2"/>
        <v>60.32</v>
      </c>
      <c r="G41" t="str">
        <f t="shared" si="3"/>
        <v>Beef</v>
      </c>
      <c r="K41">
        <v>6</v>
      </c>
      <c r="M41">
        <v>58</v>
      </c>
    </row>
    <row r="42" spans="1:13" x14ac:dyDescent="0.25">
      <c r="A42" s="1">
        <v>43975</v>
      </c>
      <c r="B42" t="s">
        <v>57</v>
      </c>
      <c r="C42" t="s">
        <v>12</v>
      </c>
      <c r="D42">
        <f t="shared" si="0"/>
        <v>235</v>
      </c>
      <c r="E42">
        <f t="shared" si="1"/>
        <v>-9.4</v>
      </c>
      <c r="F42">
        <f t="shared" si="2"/>
        <v>244.4</v>
      </c>
      <c r="G42" t="str">
        <f t="shared" si="3"/>
        <v>Oranges</v>
      </c>
      <c r="K42">
        <v>2</v>
      </c>
      <c r="M42">
        <v>235</v>
      </c>
    </row>
    <row r="43" spans="1:13" x14ac:dyDescent="0.25">
      <c r="A43" s="1">
        <v>43976</v>
      </c>
      <c r="B43" t="s">
        <v>58</v>
      </c>
      <c r="C43" t="s">
        <v>12</v>
      </c>
      <c r="D43">
        <f t="shared" si="0"/>
        <v>56</v>
      </c>
      <c r="E43">
        <f t="shared" si="1"/>
        <v>-2.2400000000000002</v>
      </c>
      <c r="F43">
        <f t="shared" si="2"/>
        <v>58.24</v>
      </c>
      <c r="G43" t="str">
        <f t="shared" si="3"/>
        <v>Turkey</v>
      </c>
      <c r="K43">
        <v>5</v>
      </c>
      <c r="M43">
        <v>56</v>
      </c>
    </row>
    <row r="44" spans="1:13" x14ac:dyDescent="0.25">
      <c r="A44" s="1">
        <v>43978</v>
      </c>
      <c r="B44" t="s">
        <v>59</v>
      </c>
      <c r="C44" t="s">
        <v>12</v>
      </c>
      <c r="D44">
        <f t="shared" si="0"/>
        <v>202</v>
      </c>
      <c r="E44">
        <f t="shared" si="1"/>
        <v>-8.08</v>
      </c>
      <c r="F44">
        <f t="shared" si="2"/>
        <v>210.08</v>
      </c>
      <c r="G44" t="str">
        <f t="shared" si="3"/>
        <v>Ham</v>
      </c>
      <c r="K44">
        <v>4</v>
      </c>
      <c r="M44">
        <v>202</v>
      </c>
    </row>
    <row r="45" spans="1:13" x14ac:dyDescent="0.25">
      <c r="A45" s="1">
        <v>43978</v>
      </c>
      <c r="B45" t="s">
        <v>60</v>
      </c>
      <c r="C45" t="s">
        <v>12</v>
      </c>
      <c r="D45">
        <f t="shared" si="0"/>
        <v>159</v>
      </c>
      <c r="E45">
        <f t="shared" si="1"/>
        <v>-6.36</v>
      </c>
      <c r="F45">
        <f t="shared" si="2"/>
        <v>165.36</v>
      </c>
      <c r="G45" t="str">
        <f t="shared" si="3"/>
        <v>Bananas</v>
      </c>
      <c r="K45">
        <v>3</v>
      </c>
      <c r="M45">
        <v>159</v>
      </c>
    </row>
    <row r="46" spans="1:13" x14ac:dyDescent="0.25">
      <c r="A46" s="1">
        <v>43980</v>
      </c>
      <c r="B46" t="s">
        <v>61</v>
      </c>
      <c r="C46" t="s">
        <v>12</v>
      </c>
      <c r="D46">
        <f t="shared" si="0"/>
        <v>245</v>
      </c>
      <c r="E46">
        <f t="shared" si="1"/>
        <v>-9.8000000000000007</v>
      </c>
      <c r="F46">
        <f t="shared" si="2"/>
        <v>254.8</v>
      </c>
      <c r="G46" t="str">
        <f t="shared" si="3"/>
        <v>Ham</v>
      </c>
      <c r="K46">
        <v>4</v>
      </c>
      <c r="M46">
        <v>245</v>
      </c>
    </row>
    <row r="47" spans="1:13" x14ac:dyDescent="0.25">
      <c r="A47" s="1">
        <v>43984</v>
      </c>
      <c r="B47" t="s">
        <v>62</v>
      </c>
      <c r="C47" t="s">
        <v>12</v>
      </c>
      <c r="D47">
        <f t="shared" si="0"/>
        <v>114</v>
      </c>
      <c r="E47">
        <f t="shared" si="1"/>
        <v>-4.5600000000000005</v>
      </c>
      <c r="F47">
        <f t="shared" si="2"/>
        <v>118.56</v>
      </c>
      <c r="G47" t="str">
        <f t="shared" si="3"/>
        <v>Ham</v>
      </c>
      <c r="K47">
        <v>4</v>
      </c>
      <c r="M47">
        <v>114</v>
      </c>
    </row>
    <row r="48" spans="1:13" x14ac:dyDescent="0.25">
      <c r="A48" s="1">
        <v>43984</v>
      </c>
      <c r="B48" t="s">
        <v>63</v>
      </c>
      <c r="C48" t="s">
        <v>12</v>
      </c>
      <c r="D48">
        <f t="shared" si="0"/>
        <v>121</v>
      </c>
      <c r="E48">
        <f t="shared" si="1"/>
        <v>-4.84</v>
      </c>
      <c r="F48">
        <f t="shared" si="2"/>
        <v>125.84</v>
      </c>
      <c r="G48" t="str">
        <f t="shared" si="3"/>
        <v>Apples</v>
      </c>
      <c r="K48">
        <v>1</v>
      </c>
      <c r="M48">
        <v>121</v>
      </c>
    </row>
    <row r="49" spans="1:13" x14ac:dyDescent="0.25">
      <c r="A49" s="1">
        <v>43984</v>
      </c>
      <c r="B49" t="s">
        <v>61</v>
      </c>
      <c r="C49" t="s">
        <v>12</v>
      </c>
      <c r="D49">
        <f t="shared" si="0"/>
        <v>181</v>
      </c>
      <c r="E49">
        <f t="shared" si="1"/>
        <v>-7.24</v>
      </c>
      <c r="F49">
        <f t="shared" si="2"/>
        <v>188.24</v>
      </c>
      <c r="G49" t="str">
        <f t="shared" si="3"/>
        <v>Apples</v>
      </c>
      <c r="K49">
        <v>1</v>
      </c>
      <c r="M49">
        <v>181</v>
      </c>
    </row>
    <row r="50" spans="1:13" x14ac:dyDescent="0.25">
      <c r="A50" s="1">
        <v>43985</v>
      </c>
      <c r="B50" t="s">
        <v>64</v>
      </c>
      <c r="C50" t="s">
        <v>12</v>
      </c>
      <c r="D50">
        <f t="shared" si="0"/>
        <v>231</v>
      </c>
      <c r="E50">
        <f t="shared" si="1"/>
        <v>-9.24</v>
      </c>
      <c r="F50">
        <f t="shared" si="2"/>
        <v>240.24</v>
      </c>
      <c r="G50" t="str">
        <f t="shared" si="3"/>
        <v>Beef</v>
      </c>
      <c r="K50">
        <v>6</v>
      </c>
      <c r="M50">
        <v>231</v>
      </c>
    </row>
    <row r="51" spans="1:13" x14ac:dyDescent="0.25">
      <c r="A51" s="1">
        <v>43988</v>
      </c>
      <c r="B51" t="s">
        <v>65</v>
      </c>
      <c r="C51" t="s">
        <v>12</v>
      </c>
      <c r="D51">
        <f t="shared" si="0"/>
        <v>157</v>
      </c>
      <c r="E51">
        <f t="shared" si="1"/>
        <v>-6.28</v>
      </c>
      <c r="F51">
        <f t="shared" si="2"/>
        <v>163.28</v>
      </c>
      <c r="G51" t="str">
        <f t="shared" si="3"/>
        <v>Bananas</v>
      </c>
      <c r="K51">
        <v>3</v>
      </c>
      <c r="M51">
        <v>157</v>
      </c>
    </row>
    <row r="52" spans="1:13" x14ac:dyDescent="0.25">
      <c r="A52" s="1">
        <v>43989</v>
      </c>
      <c r="B52" t="s">
        <v>66</v>
      </c>
      <c r="C52" t="s">
        <v>12</v>
      </c>
      <c r="D52">
        <f t="shared" si="0"/>
        <v>109</v>
      </c>
      <c r="E52">
        <f t="shared" si="1"/>
        <v>-4.3600000000000003</v>
      </c>
      <c r="F52">
        <f t="shared" si="2"/>
        <v>113.36</v>
      </c>
      <c r="G52" t="str">
        <f t="shared" si="3"/>
        <v>Turkey</v>
      </c>
      <c r="K52">
        <v>5</v>
      </c>
      <c r="M52">
        <v>109</v>
      </c>
    </row>
    <row r="53" spans="1:13" x14ac:dyDescent="0.25">
      <c r="A53" s="1">
        <v>43990</v>
      </c>
      <c r="B53" t="s">
        <v>67</v>
      </c>
      <c r="C53" t="s">
        <v>12</v>
      </c>
      <c r="D53">
        <f t="shared" si="0"/>
        <v>195</v>
      </c>
      <c r="E53">
        <f t="shared" si="1"/>
        <v>-7.8</v>
      </c>
      <c r="F53">
        <f t="shared" si="2"/>
        <v>202.8</v>
      </c>
      <c r="G53" t="str">
        <f t="shared" si="3"/>
        <v>Bananas</v>
      </c>
      <c r="K53">
        <v>3</v>
      </c>
      <c r="M53">
        <v>195</v>
      </c>
    </row>
    <row r="54" spans="1:13" x14ac:dyDescent="0.25">
      <c r="A54" s="1">
        <v>43990</v>
      </c>
      <c r="B54" t="s">
        <v>68</v>
      </c>
      <c r="C54" t="s">
        <v>12</v>
      </c>
      <c r="D54">
        <f t="shared" si="0"/>
        <v>205</v>
      </c>
      <c r="E54">
        <f t="shared" si="1"/>
        <v>-8.1999999999999993</v>
      </c>
      <c r="F54">
        <f t="shared" si="2"/>
        <v>213.2</v>
      </c>
      <c r="G54" t="str">
        <f t="shared" si="3"/>
        <v>Ham</v>
      </c>
      <c r="K54">
        <v>4</v>
      </c>
      <c r="M54">
        <v>205</v>
      </c>
    </row>
    <row r="55" spans="1:13" x14ac:dyDescent="0.25">
      <c r="A55" s="1">
        <v>43991</v>
      </c>
      <c r="B55" t="s">
        <v>69</v>
      </c>
      <c r="C55" t="s">
        <v>12</v>
      </c>
      <c r="D55">
        <f t="shared" si="0"/>
        <v>88</v>
      </c>
      <c r="E55">
        <f t="shared" si="1"/>
        <v>-3.52</v>
      </c>
      <c r="F55">
        <f t="shared" si="2"/>
        <v>91.52</v>
      </c>
      <c r="G55" t="str">
        <f t="shared" si="3"/>
        <v>Beef</v>
      </c>
      <c r="K55">
        <v>6</v>
      </c>
      <c r="M55">
        <v>88</v>
      </c>
    </row>
    <row r="56" spans="1:13" x14ac:dyDescent="0.25">
      <c r="A56" s="1">
        <v>43993</v>
      </c>
      <c r="B56" t="s">
        <v>70</v>
      </c>
      <c r="C56" t="s">
        <v>12</v>
      </c>
      <c r="D56">
        <f t="shared" si="0"/>
        <v>228</v>
      </c>
      <c r="E56">
        <f t="shared" si="1"/>
        <v>-9.120000000000001</v>
      </c>
      <c r="F56">
        <f t="shared" si="2"/>
        <v>237.12</v>
      </c>
      <c r="G56" t="str">
        <f t="shared" si="3"/>
        <v>Ham</v>
      </c>
      <c r="K56">
        <v>4</v>
      </c>
      <c r="M56">
        <v>228</v>
      </c>
    </row>
    <row r="57" spans="1:13" x14ac:dyDescent="0.25">
      <c r="A57" s="1">
        <v>43994</v>
      </c>
      <c r="B57" t="s">
        <v>71</v>
      </c>
      <c r="C57" t="s">
        <v>12</v>
      </c>
      <c r="D57">
        <f t="shared" si="0"/>
        <v>87</v>
      </c>
      <c r="E57">
        <f t="shared" si="1"/>
        <v>-3.48</v>
      </c>
      <c r="F57">
        <f t="shared" si="2"/>
        <v>90.48</v>
      </c>
      <c r="G57" t="str">
        <f t="shared" si="3"/>
        <v>Bananas</v>
      </c>
      <c r="K57">
        <v>3</v>
      </c>
      <c r="M57">
        <v>87</v>
      </c>
    </row>
    <row r="58" spans="1:13" x14ac:dyDescent="0.25">
      <c r="A58" s="1">
        <v>43994</v>
      </c>
      <c r="B58" t="s">
        <v>72</v>
      </c>
      <c r="C58" t="s">
        <v>12</v>
      </c>
      <c r="D58">
        <f t="shared" si="0"/>
        <v>201</v>
      </c>
      <c r="E58">
        <f t="shared" si="1"/>
        <v>-8.0400000000000009</v>
      </c>
      <c r="F58">
        <f t="shared" si="2"/>
        <v>209.04</v>
      </c>
      <c r="G58" t="str">
        <f t="shared" si="3"/>
        <v>Beef</v>
      </c>
      <c r="K58">
        <v>6</v>
      </c>
      <c r="M58">
        <v>201</v>
      </c>
    </row>
    <row r="59" spans="1:13" x14ac:dyDescent="0.25">
      <c r="A59" s="1">
        <v>43995</v>
      </c>
      <c r="B59" t="s">
        <v>73</v>
      </c>
      <c r="C59" t="s">
        <v>12</v>
      </c>
      <c r="D59">
        <f t="shared" si="0"/>
        <v>157</v>
      </c>
      <c r="E59">
        <f t="shared" si="1"/>
        <v>-6.28</v>
      </c>
      <c r="F59">
        <f t="shared" si="2"/>
        <v>163.28</v>
      </c>
      <c r="G59" t="str">
        <f t="shared" si="3"/>
        <v>Apples</v>
      </c>
      <c r="K59">
        <v>1</v>
      </c>
      <c r="M59">
        <v>157</v>
      </c>
    </row>
    <row r="60" spans="1:13" x14ac:dyDescent="0.25">
      <c r="A60" s="1">
        <v>43995</v>
      </c>
      <c r="B60" t="s">
        <v>74</v>
      </c>
      <c r="C60" t="s">
        <v>12</v>
      </c>
      <c r="D60">
        <f t="shared" si="0"/>
        <v>202</v>
      </c>
      <c r="E60">
        <f t="shared" si="1"/>
        <v>-8.08</v>
      </c>
      <c r="F60">
        <f t="shared" si="2"/>
        <v>210.08</v>
      </c>
      <c r="G60" t="str">
        <f t="shared" si="3"/>
        <v>Bananas</v>
      </c>
      <c r="K60">
        <v>3</v>
      </c>
      <c r="M60">
        <v>202</v>
      </c>
    </row>
    <row r="61" spans="1:13" x14ac:dyDescent="0.25">
      <c r="A61" s="1">
        <v>43997</v>
      </c>
      <c r="B61" t="s">
        <v>75</v>
      </c>
      <c r="C61" t="s">
        <v>12</v>
      </c>
      <c r="D61">
        <f t="shared" si="0"/>
        <v>221</v>
      </c>
      <c r="E61">
        <f t="shared" si="1"/>
        <v>-8.84</v>
      </c>
      <c r="F61">
        <f t="shared" si="2"/>
        <v>229.84</v>
      </c>
      <c r="G61" t="str">
        <f t="shared" si="3"/>
        <v>Beef</v>
      </c>
      <c r="K61">
        <v>6</v>
      </c>
      <c r="M61">
        <v>221</v>
      </c>
    </row>
    <row r="62" spans="1:13" x14ac:dyDescent="0.25">
      <c r="A62" s="1">
        <v>44006</v>
      </c>
      <c r="B62" t="s">
        <v>76</v>
      </c>
      <c r="C62" t="s">
        <v>12</v>
      </c>
      <c r="D62">
        <f t="shared" si="0"/>
        <v>187</v>
      </c>
      <c r="E62">
        <f t="shared" si="1"/>
        <v>-7.48</v>
      </c>
      <c r="F62">
        <f t="shared" si="2"/>
        <v>194.48</v>
      </c>
      <c r="G62" t="str">
        <f t="shared" si="3"/>
        <v>Turkey</v>
      </c>
      <c r="K62">
        <v>5</v>
      </c>
      <c r="M62">
        <v>187</v>
      </c>
    </row>
    <row r="63" spans="1:13" x14ac:dyDescent="0.25">
      <c r="A63" s="1">
        <v>44006</v>
      </c>
      <c r="B63" t="s">
        <v>77</v>
      </c>
      <c r="C63" t="s">
        <v>12</v>
      </c>
      <c r="D63">
        <f t="shared" si="0"/>
        <v>61</v>
      </c>
      <c r="E63">
        <f t="shared" si="1"/>
        <v>-2.44</v>
      </c>
      <c r="F63">
        <f t="shared" si="2"/>
        <v>63.44</v>
      </c>
      <c r="G63" t="str">
        <f t="shared" si="3"/>
        <v>Turkey</v>
      </c>
      <c r="K63">
        <v>5</v>
      </c>
      <c r="M63">
        <v>61</v>
      </c>
    </row>
    <row r="64" spans="1:13" x14ac:dyDescent="0.25">
      <c r="A64" s="1">
        <v>44008</v>
      </c>
      <c r="B64" t="s">
        <v>78</v>
      </c>
      <c r="C64" t="s">
        <v>12</v>
      </c>
      <c r="D64">
        <f t="shared" si="0"/>
        <v>57</v>
      </c>
      <c r="E64">
        <f t="shared" si="1"/>
        <v>-2.2800000000000002</v>
      </c>
      <c r="F64">
        <f t="shared" si="2"/>
        <v>59.28</v>
      </c>
      <c r="G64" t="str">
        <f t="shared" si="3"/>
        <v>Apples</v>
      </c>
      <c r="K64">
        <v>1</v>
      </c>
      <c r="M64">
        <v>57</v>
      </c>
    </row>
    <row r="65" spans="1:13" x14ac:dyDescent="0.25">
      <c r="A65" s="1">
        <v>44009</v>
      </c>
      <c r="B65" t="s">
        <v>79</v>
      </c>
      <c r="C65" t="s">
        <v>12</v>
      </c>
      <c r="D65">
        <f t="shared" si="0"/>
        <v>230</v>
      </c>
      <c r="E65">
        <f t="shared" si="1"/>
        <v>-9.2000000000000011</v>
      </c>
      <c r="F65">
        <f t="shared" si="2"/>
        <v>239.2</v>
      </c>
      <c r="G65" t="str">
        <f t="shared" si="3"/>
        <v>Turkey</v>
      </c>
      <c r="K65">
        <v>5</v>
      </c>
      <c r="M65">
        <v>230</v>
      </c>
    </row>
    <row r="66" spans="1:13" x14ac:dyDescent="0.25">
      <c r="A66" s="1">
        <v>44012</v>
      </c>
      <c r="B66" t="s">
        <v>80</v>
      </c>
      <c r="C66" t="s">
        <v>12</v>
      </c>
      <c r="D66">
        <f t="shared" si="0"/>
        <v>132</v>
      </c>
      <c r="E66">
        <f t="shared" si="1"/>
        <v>-5.28</v>
      </c>
      <c r="F66">
        <f t="shared" si="2"/>
        <v>137.28</v>
      </c>
      <c r="G66" t="str">
        <f t="shared" si="3"/>
        <v>Beef</v>
      </c>
      <c r="K66">
        <v>6</v>
      </c>
      <c r="M66">
        <v>132</v>
      </c>
    </row>
    <row r="67" spans="1:13" x14ac:dyDescent="0.25">
      <c r="A67" s="1">
        <v>44019</v>
      </c>
      <c r="B67" t="s">
        <v>81</v>
      </c>
      <c r="C67" t="s">
        <v>12</v>
      </c>
      <c r="D67">
        <f t="shared" ref="D67:D130" si="4">M67</f>
        <v>51</v>
      </c>
      <c r="E67">
        <f t="shared" ref="E67:E130" si="5">D67*-0.04</f>
        <v>-2.04</v>
      </c>
      <c r="F67">
        <f t="shared" ref="F67:F130" si="6">D67-E67</f>
        <v>53.04</v>
      </c>
      <c r="G67" t="str">
        <f t="shared" ref="G67:G130" si="7">IF(K67=1,$L$2,IF(K67=2,$L$3,IF(K67=3,$L$4,IF(K67=4,$L$5,IF(K67=5,$L$6,IF(K67=6,$L$7,""))))))</f>
        <v>Oranges</v>
      </c>
      <c r="K67">
        <v>2</v>
      </c>
      <c r="M67">
        <v>51</v>
      </c>
    </row>
    <row r="68" spans="1:13" x14ac:dyDescent="0.25">
      <c r="A68" s="1">
        <v>44019</v>
      </c>
      <c r="B68" t="s">
        <v>81</v>
      </c>
      <c r="C68" t="s">
        <v>12</v>
      </c>
      <c r="D68">
        <f t="shared" si="4"/>
        <v>137</v>
      </c>
      <c r="E68">
        <f t="shared" si="5"/>
        <v>-5.48</v>
      </c>
      <c r="F68">
        <f t="shared" si="6"/>
        <v>142.47999999999999</v>
      </c>
      <c r="G68" t="str">
        <f t="shared" si="7"/>
        <v>Apples</v>
      </c>
      <c r="K68">
        <v>1</v>
      </c>
      <c r="M68">
        <v>137</v>
      </c>
    </row>
    <row r="69" spans="1:13" x14ac:dyDescent="0.25">
      <c r="A69" s="1">
        <v>44022</v>
      </c>
      <c r="B69" t="s">
        <v>82</v>
      </c>
      <c r="C69" t="s">
        <v>12</v>
      </c>
      <c r="D69">
        <f t="shared" si="4"/>
        <v>146</v>
      </c>
      <c r="E69">
        <f t="shared" si="5"/>
        <v>-5.84</v>
      </c>
      <c r="F69">
        <f t="shared" si="6"/>
        <v>151.84</v>
      </c>
      <c r="G69" t="str">
        <f t="shared" si="7"/>
        <v>Bananas</v>
      </c>
      <c r="K69">
        <v>3</v>
      </c>
      <c r="M69">
        <v>146</v>
      </c>
    </row>
    <row r="70" spans="1:13" x14ac:dyDescent="0.25">
      <c r="A70" s="1">
        <v>44024</v>
      </c>
      <c r="B70" t="s">
        <v>83</v>
      </c>
      <c r="C70" t="s">
        <v>12</v>
      </c>
      <c r="D70">
        <f t="shared" si="4"/>
        <v>216</v>
      </c>
      <c r="E70">
        <f t="shared" si="5"/>
        <v>-8.64</v>
      </c>
      <c r="F70">
        <f t="shared" si="6"/>
        <v>224.64</v>
      </c>
      <c r="G70" t="str">
        <f t="shared" si="7"/>
        <v>Apples</v>
      </c>
      <c r="K70">
        <v>1</v>
      </c>
      <c r="M70">
        <v>216</v>
      </c>
    </row>
    <row r="71" spans="1:13" x14ac:dyDescent="0.25">
      <c r="A71" s="1">
        <v>44024</v>
      </c>
      <c r="B71" t="s">
        <v>84</v>
      </c>
      <c r="C71" t="s">
        <v>12</v>
      </c>
      <c r="D71">
        <f t="shared" si="4"/>
        <v>135</v>
      </c>
      <c r="E71">
        <f t="shared" si="5"/>
        <v>-5.4</v>
      </c>
      <c r="F71">
        <f t="shared" si="6"/>
        <v>140.4</v>
      </c>
      <c r="G71" t="str">
        <f t="shared" si="7"/>
        <v>Beef</v>
      </c>
      <c r="K71">
        <v>6</v>
      </c>
      <c r="M71">
        <v>135</v>
      </c>
    </row>
    <row r="72" spans="1:13" x14ac:dyDescent="0.25">
      <c r="A72" s="1">
        <v>44026</v>
      </c>
      <c r="B72" t="s">
        <v>85</v>
      </c>
      <c r="C72" t="s">
        <v>12</v>
      </c>
      <c r="D72">
        <f t="shared" si="4"/>
        <v>58</v>
      </c>
      <c r="E72">
        <f t="shared" si="5"/>
        <v>-2.3199999999999998</v>
      </c>
      <c r="F72">
        <f t="shared" si="6"/>
        <v>60.32</v>
      </c>
      <c r="G72" t="str">
        <f t="shared" si="7"/>
        <v>Apples</v>
      </c>
      <c r="K72">
        <v>1</v>
      </c>
      <c r="M72">
        <v>58</v>
      </c>
    </row>
    <row r="73" spans="1:13" x14ac:dyDescent="0.25">
      <c r="A73" s="1">
        <v>44030</v>
      </c>
      <c r="B73" t="s">
        <v>86</v>
      </c>
      <c r="C73" t="s">
        <v>12</v>
      </c>
      <c r="D73">
        <f t="shared" si="4"/>
        <v>192</v>
      </c>
      <c r="E73">
        <f t="shared" si="5"/>
        <v>-7.68</v>
      </c>
      <c r="F73">
        <f t="shared" si="6"/>
        <v>199.68</v>
      </c>
      <c r="G73" t="str">
        <f t="shared" si="7"/>
        <v>Ham</v>
      </c>
      <c r="K73">
        <v>4</v>
      </c>
      <c r="M73">
        <v>192</v>
      </c>
    </row>
    <row r="74" spans="1:13" x14ac:dyDescent="0.25">
      <c r="A74" s="1">
        <v>44031</v>
      </c>
      <c r="B74" t="s">
        <v>87</v>
      </c>
      <c r="C74" t="s">
        <v>12</v>
      </c>
      <c r="D74">
        <f t="shared" si="4"/>
        <v>207</v>
      </c>
      <c r="E74">
        <f t="shared" si="5"/>
        <v>-8.2799999999999994</v>
      </c>
      <c r="F74">
        <f t="shared" si="6"/>
        <v>215.28</v>
      </c>
      <c r="G74" t="str">
        <f t="shared" si="7"/>
        <v>Ham</v>
      </c>
      <c r="K74">
        <v>4</v>
      </c>
      <c r="M74">
        <v>207</v>
      </c>
    </row>
    <row r="75" spans="1:13" x14ac:dyDescent="0.25">
      <c r="A75" s="1">
        <v>44033</v>
      </c>
      <c r="B75" t="s">
        <v>88</v>
      </c>
      <c r="C75" t="s">
        <v>12</v>
      </c>
      <c r="D75">
        <f t="shared" si="4"/>
        <v>154</v>
      </c>
      <c r="E75">
        <f t="shared" si="5"/>
        <v>-6.16</v>
      </c>
      <c r="F75">
        <f t="shared" si="6"/>
        <v>160.16</v>
      </c>
      <c r="G75" t="str">
        <f t="shared" si="7"/>
        <v>Ham</v>
      </c>
      <c r="K75">
        <v>4</v>
      </c>
      <c r="M75">
        <v>154</v>
      </c>
    </row>
    <row r="76" spans="1:13" x14ac:dyDescent="0.25">
      <c r="A76" s="1">
        <v>44035</v>
      </c>
      <c r="B76" t="s">
        <v>89</v>
      </c>
      <c r="C76" t="s">
        <v>12</v>
      </c>
      <c r="D76">
        <f t="shared" si="4"/>
        <v>243</v>
      </c>
      <c r="E76">
        <f t="shared" si="5"/>
        <v>-9.7200000000000006</v>
      </c>
      <c r="F76">
        <f t="shared" si="6"/>
        <v>252.72</v>
      </c>
      <c r="G76" t="str">
        <f t="shared" si="7"/>
        <v>Beef</v>
      </c>
      <c r="K76">
        <v>6</v>
      </c>
      <c r="M76">
        <v>243</v>
      </c>
    </row>
    <row r="77" spans="1:13" x14ac:dyDescent="0.25">
      <c r="A77" s="1">
        <v>44043</v>
      </c>
      <c r="B77" t="s">
        <v>90</v>
      </c>
      <c r="C77" t="s">
        <v>12</v>
      </c>
      <c r="D77">
        <f t="shared" si="4"/>
        <v>185</v>
      </c>
      <c r="E77">
        <f t="shared" si="5"/>
        <v>-7.4</v>
      </c>
      <c r="F77">
        <f t="shared" si="6"/>
        <v>192.4</v>
      </c>
      <c r="G77" t="str">
        <f t="shared" si="7"/>
        <v>Oranges</v>
      </c>
      <c r="K77">
        <v>2</v>
      </c>
      <c r="M77">
        <v>185</v>
      </c>
    </row>
    <row r="78" spans="1:13" x14ac:dyDescent="0.25">
      <c r="A78" s="1">
        <v>44049</v>
      </c>
      <c r="B78" t="s">
        <v>91</v>
      </c>
      <c r="C78" t="s">
        <v>12</v>
      </c>
      <c r="D78">
        <f t="shared" si="4"/>
        <v>150</v>
      </c>
      <c r="E78">
        <f t="shared" si="5"/>
        <v>-6</v>
      </c>
      <c r="F78">
        <f t="shared" si="6"/>
        <v>156</v>
      </c>
      <c r="G78" t="str">
        <f t="shared" si="7"/>
        <v>Turkey</v>
      </c>
      <c r="K78">
        <v>5</v>
      </c>
      <c r="M78">
        <v>150</v>
      </c>
    </row>
    <row r="79" spans="1:13" x14ac:dyDescent="0.25">
      <c r="A79" s="1">
        <v>44050</v>
      </c>
      <c r="B79" t="s">
        <v>91</v>
      </c>
      <c r="C79" t="s">
        <v>12</v>
      </c>
      <c r="D79">
        <f t="shared" si="4"/>
        <v>135</v>
      </c>
      <c r="E79">
        <f t="shared" si="5"/>
        <v>-5.4</v>
      </c>
      <c r="F79">
        <f t="shared" si="6"/>
        <v>140.4</v>
      </c>
      <c r="G79" t="str">
        <f t="shared" si="7"/>
        <v>Beef</v>
      </c>
      <c r="K79">
        <v>6</v>
      </c>
      <c r="M79">
        <v>135</v>
      </c>
    </row>
    <row r="80" spans="1:13" x14ac:dyDescent="0.25">
      <c r="A80" s="1">
        <v>44053</v>
      </c>
      <c r="B80" t="s">
        <v>92</v>
      </c>
      <c r="C80" t="s">
        <v>12</v>
      </c>
      <c r="D80">
        <f t="shared" si="4"/>
        <v>106</v>
      </c>
      <c r="E80">
        <f t="shared" si="5"/>
        <v>-4.24</v>
      </c>
      <c r="F80">
        <f t="shared" si="6"/>
        <v>110.24</v>
      </c>
      <c r="G80" t="str">
        <f t="shared" si="7"/>
        <v>Apples</v>
      </c>
      <c r="K80">
        <v>1</v>
      </c>
      <c r="M80">
        <v>106</v>
      </c>
    </row>
    <row r="81" spans="1:13" x14ac:dyDescent="0.25">
      <c r="A81" s="1">
        <v>44056</v>
      </c>
      <c r="B81" t="s">
        <v>93</v>
      </c>
      <c r="C81" t="s">
        <v>12</v>
      </c>
      <c r="D81">
        <f t="shared" si="4"/>
        <v>45</v>
      </c>
      <c r="E81">
        <f t="shared" si="5"/>
        <v>-1.8</v>
      </c>
      <c r="F81">
        <f t="shared" si="6"/>
        <v>46.8</v>
      </c>
      <c r="G81" t="str">
        <f t="shared" si="7"/>
        <v>Turkey</v>
      </c>
      <c r="K81">
        <v>5</v>
      </c>
      <c r="M81">
        <v>45</v>
      </c>
    </row>
    <row r="82" spans="1:13" x14ac:dyDescent="0.25">
      <c r="A82" s="1">
        <v>44056</v>
      </c>
      <c r="B82" t="s">
        <v>94</v>
      </c>
      <c r="C82" t="s">
        <v>12</v>
      </c>
      <c r="D82">
        <f t="shared" si="4"/>
        <v>166</v>
      </c>
      <c r="E82">
        <f t="shared" si="5"/>
        <v>-6.6400000000000006</v>
      </c>
      <c r="F82">
        <f t="shared" si="6"/>
        <v>172.64</v>
      </c>
      <c r="G82" t="str">
        <f t="shared" si="7"/>
        <v>Apples</v>
      </c>
      <c r="K82">
        <v>1</v>
      </c>
      <c r="M82">
        <v>166</v>
      </c>
    </row>
    <row r="83" spans="1:13" x14ac:dyDescent="0.25">
      <c r="A83" s="1">
        <v>44064</v>
      </c>
      <c r="B83" t="s">
        <v>95</v>
      </c>
      <c r="C83" t="s">
        <v>12</v>
      </c>
      <c r="D83">
        <f t="shared" si="4"/>
        <v>134</v>
      </c>
      <c r="E83">
        <f t="shared" si="5"/>
        <v>-5.36</v>
      </c>
      <c r="F83">
        <f t="shared" si="6"/>
        <v>139.36000000000001</v>
      </c>
      <c r="G83" t="str">
        <f t="shared" si="7"/>
        <v>Oranges</v>
      </c>
      <c r="K83">
        <v>2</v>
      </c>
      <c r="M83">
        <v>134</v>
      </c>
    </row>
    <row r="84" spans="1:13" x14ac:dyDescent="0.25">
      <c r="A84" s="1">
        <v>44065</v>
      </c>
      <c r="B84" t="s">
        <v>96</v>
      </c>
      <c r="C84" t="s">
        <v>12</v>
      </c>
      <c r="D84">
        <f t="shared" si="4"/>
        <v>236</v>
      </c>
      <c r="E84">
        <f t="shared" si="5"/>
        <v>-9.44</v>
      </c>
      <c r="F84">
        <f t="shared" si="6"/>
        <v>245.44</v>
      </c>
      <c r="G84" t="str">
        <f t="shared" si="7"/>
        <v>Turkey</v>
      </c>
      <c r="K84">
        <v>5</v>
      </c>
      <c r="M84">
        <v>236</v>
      </c>
    </row>
    <row r="85" spans="1:13" x14ac:dyDescent="0.25">
      <c r="A85" s="1">
        <v>44066</v>
      </c>
      <c r="B85" t="s">
        <v>97</v>
      </c>
      <c r="C85" t="s">
        <v>12</v>
      </c>
      <c r="D85">
        <f t="shared" si="4"/>
        <v>247</v>
      </c>
      <c r="E85">
        <f t="shared" si="5"/>
        <v>-9.8800000000000008</v>
      </c>
      <c r="F85">
        <f t="shared" si="6"/>
        <v>256.88</v>
      </c>
      <c r="G85" t="str">
        <f t="shared" si="7"/>
        <v>Beef</v>
      </c>
      <c r="K85">
        <v>6</v>
      </c>
      <c r="M85">
        <v>247</v>
      </c>
    </row>
    <row r="86" spans="1:13" x14ac:dyDescent="0.25">
      <c r="A86" s="1">
        <v>44066</v>
      </c>
      <c r="B86" t="s">
        <v>98</v>
      </c>
      <c r="C86" t="s">
        <v>12</v>
      </c>
      <c r="D86">
        <f t="shared" si="4"/>
        <v>113</v>
      </c>
      <c r="E86">
        <f t="shared" si="5"/>
        <v>-4.5200000000000005</v>
      </c>
      <c r="F86">
        <f t="shared" si="6"/>
        <v>117.52</v>
      </c>
      <c r="G86" t="str">
        <f t="shared" si="7"/>
        <v>Apples</v>
      </c>
      <c r="K86">
        <v>1</v>
      </c>
      <c r="M86">
        <v>113</v>
      </c>
    </row>
    <row r="87" spans="1:13" x14ac:dyDescent="0.25">
      <c r="A87" s="1">
        <v>44069</v>
      </c>
      <c r="B87" t="s">
        <v>99</v>
      </c>
      <c r="C87" t="s">
        <v>12</v>
      </c>
      <c r="D87">
        <f t="shared" si="4"/>
        <v>80</v>
      </c>
      <c r="E87">
        <f t="shared" si="5"/>
        <v>-3.2</v>
      </c>
      <c r="F87">
        <f t="shared" si="6"/>
        <v>83.2</v>
      </c>
      <c r="G87" t="str">
        <f t="shared" si="7"/>
        <v>Oranges</v>
      </c>
      <c r="K87">
        <v>2</v>
      </c>
      <c r="M87">
        <v>80</v>
      </c>
    </row>
    <row r="88" spans="1:13" x14ac:dyDescent="0.25">
      <c r="A88" s="1">
        <v>44070</v>
      </c>
      <c r="B88" t="s">
        <v>100</v>
      </c>
      <c r="C88" t="s">
        <v>12</v>
      </c>
      <c r="D88">
        <f t="shared" si="4"/>
        <v>85</v>
      </c>
      <c r="E88">
        <f t="shared" si="5"/>
        <v>-3.4</v>
      </c>
      <c r="F88">
        <f t="shared" si="6"/>
        <v>88.4</v>
      </c>
      <c r="G88" t="str">
        <f t="shared" si="7"/>
        <v>Bananas</v>
      </c>
      <c r="K88">
        <v>3</v>
      </c>
      <c r="M88">
        <v>85</v>
      </c>
    </row>
    <row r="89" spans="1:13" x14ac:dyDescent="0.25">
      <c r="A89" s="1">
        <v>44073</v>
      </c>
      <c r="B89" t="s">
        <v>101</v>
      </c>
      <c r="C89" t="s">
        <v>12</v>
      </c>
      <c r="D89">
        <f t="shared" si="4"/>
        <v>89</v>
      </c>
      <c r="E89">
        <f t="shared" si="5"/>
        <v>-3.56</v>
      </c>
      <c r="F89">
        <f t="shared" si="6"/>
        <v>92.56</v>
      </c>
      <c r="G89" t="str">
        <f t="shared" si="7"/>
        <v>Ham</v>
      </c>
      <c r="K89">
        <v>4</v>
      </c>
      <c r="M89">
        <v>89</v>
      </c>
    </row>
    <row r="90" spans="1:13" x14ac:dyDescent="0.25">
      <c r="A90" s="1">
        <v>44076</v>
      </c>
      <c r="B90" t="s">
        <v>102</v>
      </c>
      <c r="C90" t="s">
        <v>12</v>
      </c>
      <c r="D90">
        <f t="shared" si="4"/>
        <v>226</v>
      </c>
      <c r="E90">
        <f t="shared" si="5"/>
        <v>-9.0400000000000009</v>
      </c>
      <c r="F90">
        <f t="shared" si="6"/>
        <v>235.04</v>
      </c>
      <c r="G90" t="str">
        <f t="shared" si="7"/>
        <v>Oranges</v>
      </c>
      <c r="K90">
        <v>2</v>
      </c>
      <c r="M90">
        <v>226</v>
      </c>
    </row>
    <row r="91" spans="1:13" x14ac:dyDescent="0.25">
      <c r="A91" s="1">
        <v>44077</v>
      </c>
      <c r="B91" t="s">
        <v>103</v>
      </c>
      <c r="C91" t="s">
        <v>12</v>
      </c>
      <c r="D91">
        <f t="shared" si="4"/>
        <v>128</v>
      </c>
      <c r="E91">
        <f t="shared" si="5"/>
        <v>-5.12</v>
      </c>
      <c r="F91">
        <f t="shared" si="6"/>
        <v>133.12</v>
      </c>
      <c r="G91" t="str">
        <f t="shared" si="7"/>
        <v>Turkey</v>
      </c>
      <c r="K91">
        <v>5</v>
      </c>
      <c r="M91">
        <v>128</v>
      </c>
    </row>
    <row r="92" spans="1:13" x14ac:dyDescent="0.25">
      <c r="A92" s="1">
        <v>44078</v>
      </c>
      <c r="B92" t="s">
        <v>104</v>
      </c>
      <c r="C92" t="s">
        <v>12</v>
      </c>
      <c r="D92">
        <f t="shared" si="4"/>
        <v>213</v>
      </c>
      <c r="E92">
        <f t="shared" si="5"/>
        <v>-8.52</v>
      </c>
      <c r="F92">
        <f t="shared" si="6"/>
        <v>221.52</v>
      </c>
      <c r="G92" t="str">
        <f t="shared" si="7"/>
        <v>Turkey</v>
      </c>
      <c r="K92">
        <v>5</v>
      </c>
      <c r="M92">
        <v>213</v>
      </c>
    </row>
    <row r="93" spans="1:13" x14ac:dyDescent="0.25">
      <c r="A93" s="1">
        <v>44079</v>
      </c>
      <c r="B93" t="s">
        <v>105</v>
      </c>
      <c r="C93" t="s">
        <v>12</v>
      </c>
      <c r="D93">
        <f t="shared" si="4"/>
        <v>207</v>
      </c>
      <c r="E93">
        <f t="shared" si="5"/>
        <v>-8.2799999999999994</v>
      </c>
      <c r="F93">
        <f t="shared" si="6"/>
        <v>215.28</v>
      </c>
      <c r="G93" t="str">
        <f t="shared" si="7"/>
        <v>Beef</v>
      </c>
      <c r="K93">
        <v>6</v>
      </c>
      <c r="M93">
        <v>207</v>
      </c>
    </row>
    <row r="94" spans="1:13" x14ac:dyDescent="0.25">
      <c r="A94" s="1">
        <v>44086</v>
      </c>
      <c r="B94" t="s">
        <v>106</v>
      </c>
      <c r="C94" t="s">
        <v>12</v>
      </c>
      <c r="D94">
        <f t="shared" si="4"/>
        <v>148</v>
      </c>
      <c r="E94">
        <f t="shared" si="5"/>
        <v>-5.92</v>
      </c>
      <c r="F94">
        <f t="shared" si="6"/>
        <v>153.91999999999999</v>
      </c>
      <c r="G94" t="str">
        <f t="shared" si="7"/>
        <v>Beef</v>
      </c>
      <c r="K94">
        <v>6</v>
      </c>
      <c r="M94">
        <v>148</v>
      </c>
    </row>
    <row r="95" spans="1:13" x14ac:dyDescent="0.25">
      <c r="A95" s="1">
        <v>44091</v>
      </c>
      <c r="B95" t="s">
        <v>107</v>
      </c>
      <c r="C95" t="s">
        <v>12</v>
      </c>
      <c r="D95">
        <f t="shared" si="4"/>
        <v>98</v>
      </c>
      <c r="E95">
        <f t="shared" si="5"/>
        <v>-3.92</v>
      </c>
      <c r="F95">
        <f t="shared" si="6"/>
        <v>101.92</v>
      </c>
      <c r="G95" t="str">
        <f t="shared" si="7"/>
        <v>Beef</v>
      </c>
      <c r="K95">
        <v>6</v>
      </c>
      <c r="M95">
        <v>98</v>
      </c>
    </row>
    <row r="96" spans="1:13" x14ac:dyDescent="0.25">
      <c r="A96" s="1">
        <v>44094</v>
      </c>
      <c r="B96" t="s">
        <v>108</v>
      </c>
      <c r="C96" t="s">
        <v>12</v>
      </c>
      <c r="D96">
        <f t="shared" si="4"/>
        <v>118</v>
      </c>
      <c r="E96">
        <f t="shared" si="5"/>
        <v>-4.72</v>
      </c>
      <c r="F96">
        <f t="shared" si="6"/>
        <v>122.72</v>
      </c>
      <c r="G96" t="str">
        <f t="shared" si="7"/>
        <v>Beef</v>
      </c>
      <c r="K96">
        <v>6</v>
      </c>
      <c r="M96">
        <v>118</v>
      </c>
    </row>
    <row r="97" spans="1:13" x14ac:dyDescent="0.25">
      <c r="A97" s="1">
        <v>44096</v>
      </c>
      <c r="B97" t="s">
        <v>109</v>
      </c>
      <c r="C97" t="s">
        <v>12</v>
      </c>
      <c r="D97">
        <f t="shared" si="4"/>
        <v>132</v>
      </c>
      <c r="E97">
        <f t="shared" si="5"/>
        <v>-5.28</v>
      </c>
      <c r="F97">
        <f t="shared" si="6"/>
        <v>137.28</v>
      </c>
      <c r="G97" t="str">
        <f t="shared" si="7"/>
        <v>Apples</v>
      </c>
      <c r="K97">
        <v>1</v>
      </c>
      <c r="M97">
        <v>132</v>
      </c>
    </row>
    <row r="98" spans="1:13" x14ac:dyDescent="0.25">
      <c r="A98" s="1">
        <v>44096</v>
      </c>
      <c r="B98" t="s">
        <v>110</v>
      </c>
      <c r="C98" t="s">
        <v>12</v>
      </c>
      <c r="D98">
        <f t="shared" si="4"/>
        <v>243</v>
      </c>
      <c r="E98">
        <f t="shared" si="5"/>
        <v>-9.7200000000000006</v>
      </c>
      <c r="F98">
        <f t="shared" si="6"/>
        <v>252.72</v>
      </c>
      <c r="G98" t="str">
        <f t="shared" si="7"/>
        <v>Beef</v>
      </c>
      <c r="K98">
        <v>6</v>
      </c>
      <c r="M98">
        <v>243</v>
      </c>
    </row>
    <row r="99" spans="1:13" x14ac:dyDescent="0.25">
      <c r="A99" s="1">
        <v>44097</v>
      </c>
      <c r="B99" t="s">
        <v>111</v>
      </c>
      <c r="C99" t="s">
        <v>12</v>
      </c>
      <c r="D99">
        <f t="shared" si="4"/>
        <v>206</v>
      </c>
      <c r="E99">
        <f t="shared" si="5"/>
        <v>-8.24</v>
      </c>
      <c r="F99">
        <f t="shared" si="6"/>
        <v>214.24</v>
      </c>
      <c r="G99" t="str">
        <f t="shared" si="7"/>
        <v>Bananas</v>
      </c>
      <c r="K99">
        <v>3</v>
      </c>
      <c r="M99">
        <v>206</v>
      </c>
    </row>
    <row r="100" spans="1:13" x14ac:dyDescent="0.25">
      <c r="A100" s="1">
        <v>44099</v>
      </c>
      <c r="B100" t="s">
        <v>112</v>
      </c>
      <c r="C100" t="s">
        <v>12</v>
      </c>
      <c r="D100">
        <f t="shared" si="4"/>
        <v>143</v>
      </c>
      <c r="E100">
        <f t="shared" si="5"/>
        <v>-5.72</v>
      </c>
      <c r="F100">
        <f t="shared" si="6"/>
        <v>148.72</v>
      </c>
      <c r="G100" t="str">
        <f t="shared" si="7"/>
        <v>Oranges</v>
      </c>
      <c r="K100">
        <v>2</v>
      </c>
      <c r="M100">
        <v>143</v>
      </c>
    </row>
    <row r="101" spans="1:13" x14ac:dyDescent="0.25">
      <c r="A101" s="1">
        <v>44101</v>
      </c>
      <c r="B101" t="s">
        <v>113</v>
      </c>
      <c r="C101" t="s">
        <v>12</v>
      </c>
      <c r="D101">
        <f t="shared" si="4"/>
        <v>188</v>
      </c>
      <c r="E101">
        <f t="shared" si="5"/>
        <v>-7.5200000000000005</v>
      </c>
      <c r="F101">
        <f t="shared" si="6"/>
        <v>195.52</v>
      </c>
      <c r="G101" t="str">
        <f t="shared" si="7"/>
        <v>Ham</v>
      </c>
      <c r="K101">
        <v>4</v>
      </c>
      <c r="M101">
        <v>188</v>
      </c>
    </row>
    <row r="102" spans="1:13" x14ac:dyDescent="0.25">
      <c r="A102" s="1">
        <v>44103</v>
      </c>
      <c r="B102" t="s">
        <v>114</v>
      </c>
      <c r="C102" t="s">
        <v>12</v>
      </c>
      <c r="D102">
        <f t="shared" si="4"/>
        <v>213</v>
      </c>
      <c r="E102">
        <f t="shared" si="5"/>
        <v>-8.52</v>
      </c>
      <c r="F102">
        <f t="shared" si="6"/>
        <v>221.52</v>
      </c>
      <c r="G102" t="str">
        <f t="shared" si="7"/>
        <v>Oranges</v>
      </c>
      <c r="K102">
        <v>2</v>
      </c>
      <c r="M102">
        <v>213</v>
      </c>
    </row>
    <row r="103" spans="1:13" x14ac:dyDescent="0.25">
      <c r="A103" s="1">
        <v>44105</v>
      </c>
      <c r="B103" t="s">
        <v>115</v>
      </c>
      <c r="C103" t="s">
        <v>12</v>
      </c>
      <c r="D103">
        <f t="shared" si="4"/>
        <v>127</v>
      </c>
      <c r="E103">
        <f t="shared" si="5"/>
        <v>-5.08</v>
      </c>
      <c r="F103">
        <f t="shared" si="6"/>
        <v>132.08000000000001</v>
      </c>
      <c r="G103" t="str">
        <f t="shared" si="7"/>
        <v>Turkey</v>
      </c>
      <c r="K103">
        <v>5</v>
      </c>
      <c r="M103">
        <v>127</v>
      </c>
    </row>
    <row r="104" spans="1:13" x14ac:dyDescent="0.25">
      <c r="A104" s="1">
        <v>44105</v>
      </c>
      <c r="B104" t="s">
        <v>116</v>
      </c>
      <c r="C104" t="s">
        <v>12</v>
      </c>
      <c r="D104">
        <f t="shared" si="4"/>
        <v>62</v>
      </c>
      <c r="E104">
        <f t="shared" si="5"/>
        <v>-2.48</v>
      </c>
      <c r="F104">
        <f t="shared" si="6"/>
        <v>64.48</v>
      </c>
      <c r="G104" t="str">
        <f t="shared" si="7"/>
        <v>Turkey</v>
      </c>
      <c r="K104">
        <v>5</v>
      </c>
      <c r="M104">
        <v>62</v>
      </c>
    </row>
    <row r="105" spans="1:13" x14ac:dyDescent="0.25">
      <c r="A105" s="1">
        <v>44112</v>
      </c>
      <c r="B105" t="s">
        <v>117</v>
      </c>
      <c r="C105" t="s">
        <v>12</v>
      </c>
      <c r="D105">
        <f t="shared" si="4"/>
        <v>145</v>
      </c>
      <c r="E105">
        <f t="shared" si="5"/>
        <v>-5.8</v>
      </c>
      <c r="F105">
        <f t="shared" si="6"/>
        <v>150.80000000000001</v>
      </c>
      <c r="G105" t="str">
        <f t="shared" si="7"/>
        <v>Turkey</v>
      </c>
      <c r="K105">
        <v>5</v>
      </c>
      <c r="M105">
        <v>145</v>
      </c>
    </row>
    <row r="106" spans="1:13" x14ac:dyDescent="0.25">
      <c r="A106" s="1">
        <v>44113</v>
      </c>
      <c r="B106" t="s">
        <v>118</v>
      </c>
      <c r="C106" t="s">
        <v>12</v>
      </c>
      <c r="D106">
        <f t="shared" si="4"/>
        <v>104</v>
      </c>
      <c r="E106">
        <f t="shared" si="5"/>
        <v>-4.16</v>
      </c>
      <c r="F106">
        <f t="shared" si="6"/>
        <v>108.16</v>
      </c>
      <c r="G106" t="str">
        <f t="shared" si="7"/>
        <v>Apples</v>
      </c>
      <c r="K106">
        <v>1</v>
      </c>
      <c r="M106">
        <v>104</v>
      </c>
    </row>
    <row r="107" spans="1:13" x14ac:dyDescent="0.25">
      <c r="A107" s="1">
        <v>44119</v>
      </c>
      <c r="B107" t="s">
        <v>119</v>
      </c>
      <c r="C107" t="s">
        <v>12</v>
      </c>
      <c r="D107">
        <f t="shared" si="4"/>
        <v>126</v>
      </c>
      <c r="E107">
        <f t="shared" si="5"/>
        <v>-5.04</v>
      </c>
      <c r="F107">
        <f t="shared" si="6"/>
        <v>131.04</v>
      </c>
      <c r="G107" t="str">
        <f t="shared" si="7"/>
        <v>Apples</v>
      </c>
      <c r="K107">
        <v>1</v>
      </c>
      <c r="M107">
        <v>126</v>
      </c>
    </row>
    <row r="108" spans="1:13" x14ac:dyDescent="0.25">
      <c r="A108" s="1">
        <v>44122</v>
      </c>
      <c r="B108" t="s">
        <v>120</v>
      </c>
      <c r="C108" t="s">
        <v>12</v>
      </c>
      <c r="D108">
        <f t="shared" si="4"/>
        <v>186</v>
      </c>
      <c r="E108">
        <f t="shared" si="5"/>
        <v>-7.44</v>
      </c>
      <c r="F108">
        <f t="shared" si="6"/>
        <v>193.44</v>
      </c>
      <c r="G108" t="str">
        <f t="shared" si="7"/>
        <v>Apples</v>
      </c>
      <c r="K108">
        <v>1</v>
      </c>
      <c r="M108">
        <v>186</v>
      </c>
    </row>
    <row r="109" spans="1:13" x14ac:dyDescent="0.25">
      <c r="A109" s="1">
        <v>44125</v>
      </c>
      <c r="B109" t="s">
        <v>121</v>
      </c>
      <c r="C109" t="s">
        <v>12</v>
      </c>
      <c r="D109">
        <f t="shared" si="4"/>
        <v>99</v>
      </c>
      <c r="E109">
        <f t="shared" si="5"/>
        <v>-3.96</v>
      </c>
      <c r="F109">
        <f t="shared" si="6"/>
        <v>102.96</v>
      </c>
      <c r="G109" t="str">
        <f t="shared" si="7"/>
        <v>Apples</v>
      </c>
      <c r="K109">
        <v>1</v>
      </c>
      <c r="M109">
        <v>99</v>
      </c>
    </row>
    <row r="110" spans="1:13" x14ac:dyDescent="0.25">
      <c r="A110" s="1">
        <v>44127</v>
      </c>
      <c r="B110" t="s">
        <v>122</v>
      </c>
      <c r="C110" t="s">
        <v>12</v>
      </c>
      <c r="D110">
        <f t="shared" si="4"/>
        <v>118</v>
      </c>
      <c r="E110">
        <f t="shared" si="5"/>
        <v>-4.72</v>
      </c>
      <c r="F110">
        <f t="shared" si="6"/>
        <v>122.72</v>
      </c>
      <c r="G110" t="str">
        <f t="shared" si="7"/>
        <v>Apples</v>
      </c>
      <c r="K110">
        <v>1</v>
      </c>
      <c r="M110">
        <v>118</v>
      </c>
    </row>
    <row r="111" spans="1:13" x14ac:dyDescent="0.25">
      <c r="A111" s="1">
        <v>44129</v>
      </c>
      <c r="B111" t="s">
        <v>123</v>
      </c>
      <c r="C111" t="s">
        <v>12</v>
      </c>
      <c r="D111">
        <f t="shared" si="4"/>
        <v>186</v>
      </c>
      <c r="E111">
        <f t="shared" si="5"/>
        <v>-7.44</v>
      </c>
      <c r="F111">
        <f t="shared" si="6"/>
        <v>193.44</v>
      </c>
      <c r="G111" t="str">
        <f t="shared" si="7"/>
        <v>Ham</v>
      </c>
      <c r="K111">
        <v>4</v>
      </c>
      <c r="M111">
        <v>186</v>
      </c>
    </row>
    <row r="112" spans="1:13" x14ac:dyDescent="0.25">
      <c r="A112" s="1">
        <v>44130</v>
      </c>
      <c r="B112" t="s">
        <v>124</v>
      </c>
      <c r="C112" t="s">
        <v>12</v>
      </c>
      <c r="D112">
        <f t="shared" si="4"/>
        <v>247</v>
      </c>
      <c r="E112">
        <f t="shared" si="5"/>
        <v>-9.8800000000000008</v>
      </c>
      <c r="F112">
        <f t="shared" si="6"/>
        <v>256.88</v>
      </c>
      <c r="G112" t="str">
        <f t="shared" si="7"/>
        <v>Oranges</v>
      </c>
      <c r="K112">
        <v>2</v>
      </c>
      <c r="M112">
        <v>247</v>
      </c>
    </row>
    <row r="113" spans="1:13" x14ac:dyDescent="0.25">
      <c r="A113" s="1">
        <v>44130</v>
      </c>
      <c r="B113" t="s">
        <v>125</v>
      </c>
      <c r="C113" t="s">
        <v>12</v>
      </c>
      <c r="D113">
        <f t="shared" si="4"/>
        <v>107</v>
      </c>
      <c r="E113">
        <f t="shared" si="5"/>
        <v>-4.28</v>
      </c>
      <c r="F113">
        <f t="shared" si="6"/>
        <v>111.28</v>
      </c>
      <c r="G113" t="str">
        <f t="shared" si="7"/>
        <v>Turkey</v>
      </c>
      <c r="K113">
        <v>5</v>
      </c>
      <c r="M113">
        <v>107</v>
      </c>
    </row>
    <row r="114" spans="1:13" x14ac:dyDescent="0.25">
      <c r="A114" s="1">
        <v>44131</v>
      </c>
      <c r="B114" t="s">
        <v>126</v>
      </c>
      <c r="C114" t="s">
        <v>12</v>
      </c>
      <c r="D114">
        <f t="shared" si="4"/>
        <v>68</v>
      </c>
      <c r="E114">
        <f t="shared" si="5"/>
        <v>-2.72</v>
      </c>
      <c r="F114">
        <f t="shared" si="6"/>
        <v>70.72</v>
      </c>
      <c r="G114" t="str">
        <f t="shared" si="7"/>
        <v>Beef</v>
      </c>
      <c r="K114">
        <v>6</v>
      </c>
      <c r="M114">
        <v>68</v>
      </c>
    </row>
    <row r="115" spans="1:13" x14ac:dyDescent="0.25">
      <c r="A115" s="1">
        <v>44133</v>
      </c>
      <c r="B115" t="s">
        <v>127</v>
      </c>
      <c r="C115" t="s">
        <v>12</v>
      </c>
      <c r="D115">
        <f t="shared" si="4"/>
        <v>125</v>
      </c>
      <c r="E115">
        <f t="shared" si="5"/>
        <v>-5</v>
      </c>
      <c r="F115">
        <f t="shared" si="6"/>
        <v>130</v>
      </c>
      <c r="G115" t="str">
        <f t="shared" si="7"/>
        <v>Oranges</v>
      </c>
      <c r="K115">
        <v>2</v>
      </c>
      <c r="M115">
        <v>125</v>
      </c>
    </row>
    <row r="116" spans="1:13" x14ac:dyDescent="0.25">
      <c r="A116" s="1">
        <v>44135</v>
      </c>
      <c r="B116" t="s">
        <v>128</v>
      </c>
      <c r="C116" t="s">
        <v>12</v>
      </c>
      <c r="D116">
        <f t="shared" si="4"/>
        <v>191</v>
      </c>
      <c r="E116">
        <f t="shared" si="5"/>
        <v>-7.6400000000000006</v>
      </c>
      <c r="F116">
        <f t="shared" si="6"/>
        <v>198.64</v>
      </c>
      <c r="G116" t="str">
        <f t="shared" si="7"/>
        <v>Oranges</v>
      </c>
      <c r="K116">
        <v>2</v>
      </c>
      <c r="M116">
        <v>191</v>
      </c>
    </row>
    <row r="117" spans="1:13" x14ac:dyDescent="0.25">
      <c r="A117" s="1">
        <v>44136</v>
      </c>
      <c r="B117" t="s">
        <v>129</v>
      </c>
      <c r="C117" t="s">
        <v>12</v>
      </c>
      <c r="D117">
        <f t="shared" si="4"/>
        <v>234</v>
      </c>
      <c r="E117">
        <f t="shared" si="5"/>
        <v>-9.36</v>
      </c>
      <c r="F117">
        <f t="shared" si="6"/>
        <v>243.36</v>
      </c>
      <c r="G117" t="str">
        <f t="shared" si="7"/>
        <v>Beef</v>
      </c>
      <c r="K117">
        <v>6</v>
      </c>
      <c r="M117">
        <v>234</v>
      </c>
    </row>
    <row r="118" spans="1:13" x14ac:dyDescent="0.25">
      <c r="A118" s="1">
        <v>44138</v>
      </c>
      <c r="B118" t="s">
        <v>130</v>
      </c>
      <c r="C118" t="s">
        <v>12</v>
      </c>
      <c r="D118">
        <f t="shared" si="4"/>
        <v>101</v>
      </c>
      <c r="E118">
        <f t="shared" si="5"/>
        <v>-4.04</v>
      </c>
      <c r="F118">
        <f t="shared" si="6"/>
        <v>105.04</v>
      </c>
      <c r="G118" t="str">
        <f t="shared" si="7"/>
        <v>Bananas</v>
      </c>
      <c r="K118">
        <v>3</v>
      </c>
      <c r="M118">
        <v>101</v>
      </c>
    </row>
    <row r="119" spans="1:13" x14ac:dyDescent="0.25">
      <c r="A119" s="1">
        <v>44141</v>
      </c>
      <c r="B119" t="s">
        <v>131</v>
      </c>
      <c r="C119" t="s">
        <v>12</v>
      </c>
      <c r="D119">
        <f t="shared" si="4"/>
        <v>184</v>
      </c>
      <c r="E119">
        <f t="shared" si="5"/>
        <v>-7.36</v>
      </c>
      <c r="F119">
        <f t="shared" si="6"/>
        <v>191.36</v>
      </c>
      <c r="G119" t="str">
        <f t="shared" si="7"/>
        <v>Turkey</v>
      </c>
      <c r="K119">
        <v>5</v>
      </c>
      <c r="M119">
        <v>184</v>
      </c>
    </row>
    <row r="120" spans="1:13" x14ac:dyDescent="0.25">
      <c r="A120" s="1">
        <v>44143</v>
      </c>
      <c r="B120" t="s">
        <v>132</v>
      </c>
      <c r="C120" t="s">
        <v>12</v>
      </c>
      <c r="D120">
        <f t="shared" si="4"/>
        <v>132</v>
      </c>
      <c r="E120">
        <f t="shared" si="5"/>
        <v>-5.28</v>
      </c>
      <c r="F120">
        <f t="shared" si="6"/>
        <v>137.28</v>
      </c>
      <c r="G120" t="str">
        <f t="shared" si="7"/>
        <v>Apples</v>
      </c>
      <c r="K120">
        <v>1</v>
      </c>
      <c r="M120">
        <v>132</v>
      </c>
    </row>
    <row r="121" spans="1:13" x14ac:dyDescent="0.25">
      <c r="A121" s="1">
        <v>44144</v>
      </c>
      <c r="B121" t="s">
        <v>133</v>
      </c>
      <c r="C121" t="s">
        <v>12</v>
      </c>
      <c r="D121">
        <f t="shared" si="4"/>
        <v>191</v>
      </c>
      <c r="E121">
        <f t="shared" si="5"/>
        <v>-7.6400000000000006</v>
      </c>
      <c r="F121">
        <f t="shared" si="6"/>
        <v>198.64</v>
      </c>
      <c r="G121" t="str">
        <f t="shared" si="7"/>
        <v>Oranges</v>
      </c>
      <c r="K121">
        <v>2</v>
      </c>
      <c r="M121">
        <v>191</v>
      </c>
    </row>
    <row r="122" spans="1:13" x14ac:dyDescent="0.25">
      <c r="A122" s="1">
        <v>44145</v>
      </c>
      <c r="B122" t="s">
        <v>134</v>
      </c>
      <c r="C122" t="s">
        <v>12</v>
      </c>
      <c r="D122">
        <f t="shared" si="4"/>
        <v>129</v>
      </c>
      <c r="E122">
        <f t="shared" si="5"/>
        <v>-5.16</v>
      </c>
      <c r="F122">
        <f t="shared" si="6"/>
        <v>134.16</v>
      </c>
      <c r="G122" t="str">
        <f t="shared" si="7"/>
        <v>Ham</v>
      </c>
      <c r="K122">
        <v>4</v>
      </c>
      <c r="M122">
        <v>129</v>
      </c>
    </row>
    <row r="123" spans="1:13" x14ac:dyDescent="0.25">
      <c r="A123" s="1">
        <v>44146</v>
      </c>
      <c r="B123" t="s">
        <v>135</v>
      </c>
      <c r="C123" t="s">
        <v>12</v>
      </c>
      <c r="D123">
        <f t="shared" si="4"/>
        <v>76</v>
      </c>
      <c r="E123">
        <f t="shared" si="5"/>
        <v>-3.04</v>
      </c>
      <c r="F123">
        <f t="shared" si="6"/>
        <v>79.040000000000006</v>
      </c>
      <c r="G123" t="str">
        <f t="shared" si="7"/>
        <v>Ham</v>
      </c>
      <c r="K123">
        <v>4</v>
      </c>
      <c r="M123">
        <v>76</v>
      </c>
    </row>
    <row r="124" spans="1:13" x14ac:dyDescent="0.25">
      <c r="A124" s="1">
        <v>44147</v>
      </c>
      <c r="B124" t="s">
        <v>136</v>
      </c>
      <c r="C124" t="s">
        <v>12</v>
      </c>
      <c r="D124">
        <f t="shared" si="4"/>
        <v>173</v>
      </c>
      <c r="E124">
        <f t="shared" si="5"/>
        <v>-6.92</v>
      </c>
      <c r="F124">
        <f t="shared" si="6"/>
        <v>179.92</v>
      </c>
      <c r="G124" t="str">
        <f t="shared" si="7"/>
        <v>Bananas</v>
      </c>
      <c r="K124">
        <v>3</v>
      </c>
      <c r="M124">
        <v>173</v>
      </c>
    </row>
    <row r="125" spans="1:13" x14ac:dyDescent="0.25">
      <c r="A125" s="1">
        <v>44148</v>
      </c>
      <c r="B125" t="s">
        <v>137</v>
      </c>
      <c r="C125" t="s">
        <v>12</v>
      </c>
      <c r="D125">
        <f t="shared" si="4"/>
        <v>229</v>
      </c>
      <c r="E125">
        <f t="shared" si="5"/>
        <v>-9.16</v>
      </c>
      <c r="F125">
        <f t="shared" si="6"/>
        <v>238.16</v>
      </c>
      <c r="G125" t="str">
        <f t="shared" si="7"/>
        <v>Ham</v>
      </c>
      <c r="K125">
        <v>4</v>
      </c>
      <c r="M125">
        <v>229</v>
      </c>
    </row>
    <row r="126" spans="1:13" x14ac:dyDescent="0.25">
      <c r="A126" s="1">
        <v>44148</v>
      </c>
      <c r="B126" t="s">
        <v>138</v>
      </c>
      <c r="C126" t="s">
        <v>12</v>
      </c>
      <c r="D126">
        <f t="shared" si="4"/>
        <v>73</v>
      </c>
      <c r="E126">
        <f t="shared" si="5"/>
        <v>-2.92</v>
      </c>
      <c r="F126">
        <f t="shared" si="6"/>
        <v>75.92</v>
      </c>
      <c r="G126" t="str">
        <f t="shared" si="7"/>
        <v>Ham</v>
      </c>
      <c r="K126">
        <v>4</v>
      </c>
      <c r="M126">
        <v>73</v>
      </c>
    </row>
    <row r="127" spans="1:13" x14ac:dyDescent="0.25">
      <c r="A127" s="1">
        <v>44149</v>
      </c>
      <c r="B127" t="s">
        <v>139</v>
      </c>
      <c r="C127" t="s">
        <v>12</v>
      </c>
      <c r="D127">
        <f t="shared" si="4"/>
        <v>85</v>
      </c>
      <c r="E127">
        <f t="shared" si="5"/>
        <v>-3.4</v>
      </c>
      <c r="F127">
        <f t="shared" si="6"/>
        <v>88.4</v>
      </c>
      <c r="G127" t="str">
        <f t="shared" si="7"/>
        <v>Turkey</v>
      </c>
      <c r="K127">
        <v>5</v>
      </c>
      <c r="M127">
        <v>85</v>
      </c>
    </row>
    <row r="128" spans="1:13" x14ac:dyDescent="0.25">
      <c r="A128" s="1">
        <v>44159</v>
      </c>
      <c r="B128" t="s">
        <v>140</v>
      </c>
      <c r="C128" t="s">
        <v>12</v>
      </c>
      <c r="D128">
        <f t="shared" si="4"/>
        <v>133</v>
      </c>
      <c r="E128">
        <f t="shared" si="5"/>
        <v>-5.32</v>
      </c>
      <c r="F128">
        <f t="shared" si="6"/>
        <v>138.32</v>
      </c>
      <c r="G128" t="str">
        <f t="shared" si="7"/>
        <v>Ham</v>
      </c>
      <c r="K128">
        <v>4</v>
      </c>
      <c r="M128">
        <v>133</v>
      </c>
    </row>
    <row r="129" spans="1:13" x14ac:dyDescent="0.25">
      <c r="A129" s="1">
        <v>44161</v>
      </c>
      <c r="B129" t="s">
        <v>141</v>
      </c>
      <c r="C129" t="s">
        <v>12</v>
      </c>
      <c r="D129">
        <f t="shared" si="4"/>
        <v>51</v>
      </c>
      <c r="E129">
        <f t="shared" si="5"/>
        <v>-2.04</v>
      </c>
      <c r="F129">
        <f t="shared" si="6"/>
        <v>53.04</v>
      </c>
      <c r="G129" t="str">
        <f t="shared" si="7"/>
        <v>Apples</v>
      </c>
      <c r="K129">
        <v>1</v>
      </c>
      <c r="M129">
        <v>51</v>
      </c>
    </row>
    <row r="130" spans="1:13" x14ac:dyDescent="0.25">
      <c r="A130" s="1">
        <v>44163</v>
      </c>
      <c r="B130" t="s">
        <v>142</v>
      </c>
      <c r="C130" t="s">
        <v>12</v>
      </c>
      <c r="D130">
        <f t="shared" si="4"/>
        <v>149</v>
      </c>
      <c r="E130">
        <f t="shared" si="5"/>
        <v>-5.96</v>
      </c>
      <c r="F130">
        <f t="shared" si="6"/>
        <v>154.96</v>
      </c>
      <c r="G130" t="str">
        <f t="shared" si="7"/>
        <v>Bananas</v>
      </c>
      <c r="K130">
        <v>3</v>
      </c>
      <c r="M130">
        <v>149</v>
      </c>
    </row>
    <row r="131" spans="1:13" x14ac:dyDescent="0.25">
      <c r="A131" s="1">
        <v>44165</v>
      </c>
      <c r="B131" t="s">
        <v>143</v>
      </c>
      <c r="C131" t="s">
        <v>12</v>
      </c>
      <c r="D131">
        <f t="shared" ref="D131:D194" si="8">M131</f>
        <v>246</v>
      </c>
      <c r="E131">
        <f t="shared" ref="E131:E194" si="9">D131*-0.04</f>
        <v>-9.84</v>
      </c>
      <c r="F131">
        <f t="shared" ref="F131:F194" si="10">D131-E131</f>
        <v>255.84</v>
      </c>
      <c r="G131" t="str">
        <f t="shared" ref="G131:G194" si="11">IF(K131=1,$L$2,IF(K131=2,$L$3,IF(K131=3,$L$4,IF(K131=4,$L$5,IF(K131=5,$L$6,IF(K131=6,$L$7,""))))))</f>
        <v>Ham</v>
      </c>
      <c r="K131">
        <v>4</v>
      </c>
      <c r="M131">
        <v>246</v>
      </c>
    </row>
    <row r="132" spans="1:13" x14ac:dyDescent="0.25">
      <c r="A132" s="1">
        <v>44168</v>
      </c>
      <c r="B132" t="s">
        <v>144</v>
      </c>
      <c r="C132" t="s">
        <v>12</v>
      </c>
      <c r="D132">
        <f t="shared" si="8"/>
        <v>50</v>
      </c>
      <c r="E132">
        <f t="shared" si="9"/>
        <v>-2</v>
      </c>
      <c r="F132">
        <f t="shared" si="10"/>
        <v>52</v>
      </c>
      <c r="G132" t="str">
        <f t="shared" si="11"/>
        <v>Oranges</v>
      </c>
      <c r="K132">
        <v>2</v>
      </c>
      <c r="M132">
        <v>50</v>
      </c>
    </row>
    <row r="133" spans="1:13" x14ac:dyDescent="0.25">
      <c r="A133" s="1">
        <v>44168</v>
      </c>
      <c r="B133" t="s">
        <v>145</v>
      </c>
      <c r="C133" t="s">
        <v>12</v>
      </c>
      <c r="D133">
        <f t="shared" si="8"/>
        <v>160</v>
      </c>
      <c r="E133">
        <f t="shared" si="9"/>
        <v>-6.4</v>
      </c>
      <c r="F133">
        <f t="shared" si="10"/>
        <v>166.4</v>
      </c>
      <c r="G133" t="str">
        <f t="shared" si="11"/>
        <v>Apples</v>
      </c>
      <c r="K133">
        <v>1</v>
      </c>
      <c r="M133">
        <v>160</v>
      </c>
    </row>
    <row r="134" spans="1:13" x14ac:dyDescent="0.25">
      <c r="A134" s="1">
        <v>44170</v>
      </c>
      <c r="B134" t="s">
        <v>146</v>
      </c>
      <c r="C134" t="s">
        <v>12</v>
      </c>
      <c r="D134">
        <f t="shared" si="8"/>
        <v>168</v>
      </c>
      <c r="E134">
        <f t="shared" si="9"/>
        <v>-6.72</v>
      </c>
      <c r="F134">
        <f t="shared" si="10"/>
        <v>174.72</v>
      </c>
      <c r="G134" t="str">
        <f t="shared" si="11"/>
        <v>Beef</v>
      </c>
      <c r="K134">
        <v>6</v>
      </c>
      <c r="M134">
        <v>168</v>
      </c>
    </row>
    <row r="135" spans="1:13" x14ac:dyDescent="0.25">
      <c r="A135" s="1">
        <v>44172</v>
      </c>
      <c r="B135" t="s">
        <v>147</v>
      </c>
      <c r="C135" t="s">
        <v>12</v>
      </c>
      <c r="D135">
        <f t="shared" si="8"/>
        <v>170</v>
      </c>
      <c r="E135">
        <f t="shared" si="9"/>
        <v>-6.8</v>
      </c>
      <c r="F135">
        <f t="shared" si="10"/>
        <v>176.8</v>
      </c>
      <c r="G135" t="str">
        <f t="shared" si="11"/>
        <v>Ham</v>
      </c>
      <c r="K135">
        <v>4</v>
      </c>
      <c r="M135">
        <v>170</v>
      </c>
    </row>
    <row r="136" spans="1:13" x14ac:dyDescent="0.25">
      <c r="A136" s="1">
        <v>44174</v>
      </c>
      <c r="B136" t="s">
        <v>148</v>
      </c>
      <c r="C136" t="s">
        <v>12</v>
      </c>
      <c r="D136">
        <f t="shared" si="8"/>
        <v>107</v>
      </c>
      <c r="E136">
        <f t="shared" si="9"/>
        <v>-4.28</v>
      </c>
      <c r="F136">
        <f t="shared" si="10"/>
        <v>111.28</v>
      </c>
      <c r="G136" t="str">
        <f t="shared" si="11"/>
        <v>Beef</v>
      </c>
      <c r="K136">
        <v>6</v>
      </c>
      <c r="M136">
        <v>107</v>
      </c>
    </row>
    <row r="137" spans="1:13" x14ac:dyDescent="0.25">
      <c r="A137" s="1">
        <v>44175</v>
      </c>
      <c r="B137" t="s">
        <v>149</v>
      </c>
      <c r="C137" t="s">
        <v>12</v>
      </c>
      <c r="D137">
        <f t="shared" si="8"/>
        <v>171</v>
      </c>
      <c r="E137">
        <f t="shared" si="9"/>
        <v>-6.84</v>
      </c>
      <c r="F137">
        <f t="shared" si="10"/>
        <v>177.84</v>
      </c>
      <c r="G137" t="str">
        <f t="shared" si="11"/>
        <v>Oranges</v>
      </c>
      <c r="K137">
        <v>2</v>
      </c>
      <c r="M137">
        <v>171</v>
      </c>
    </row>
    <row r="138" spans="1:13" x14ac:dyDescent="0.25">
      <c r="A138" s="1">
        <v>44175</v>
      </c>
      <c r="B138" t="s">
        <v>150</v>
      </c>
      <c r="C138" t="s">
        <v>12</v>
      </c>
      <c r="D138">
        <f t="shared" si="8"/>
        <v>76</v>
      </c>
      <c r="E138">
        <f t="shared" si="9"/>
        <v>-3.04</v>
      </c>
      <c r="F138">
        <f t="shared" si="10"/>
        <v>79.040000000000006</v>
      </c>
      <c r="G138" t="str">
        <f t="shared" si="11"/>
        <v>Beef</v>
      </c>
      <c r="K138">
        <v>6</v>
      </c>
      <c r="M138">
        <v>76</v>
      </c>
    </row>
    <row r="139" spans="1:13" x14ac:dyDescent="0.25">
      <c r="A139" s="1">
        <v>44175</v>
      </c>
      <c r="B139" t="s">
        <v>151</v>
      </c>
      <c r="C139" t="s">
        <v>12</v>
      </c>
      <c r="D139">
        <f t="shared" si="8"/>
        <v>70</v>
      </c>
      <c r="E139">
        <f t="shared" si="9"/>
        <v>-2.8000000000000003</v>
      </c>
      <c r="F139">
        <f t="shared" si="10"/>
        <v>72.8</v>
      </c>
      <c r="G139" t="str">
        <f t="shared" si="11"/>
        <v>Oranges</v>
      </c>
      <c r="K139">
        <v>2</v>
      </c>
      <c r="M139">
        <v>70</v>
      </c>
    </row>
    <row r="140" spans="1:13" x14ac:dyDescent="0.25">
      <c r="A140" s="1">
        <v>44175</v>
      </c>
      <c r="B140" t="s">
        <v>152</v>
      </c>
      <c r="C140" t="s">
        <v>12</v>
      </c>
      <c r="D140">
        <f t="shared" si="8"/>
        <v>51</v>
      </c>
      <c r="E140">
        <f t="shared" si="9"/>
        <v>-2.04</v>
      </c>
      <c r="F140">
        <f t="shared" si="10"/>
        <v>53.04</v>
      </c>
      <c r="G140" t="str">
        <f t="shared" si="11"/>
        <v>Ham</v>
      </c>
      <c r="K140">
        <v>4</v>
      </c>
      <c r="M140">
        <v>51</v>
      </c>
    </row>
    <row r="141" spans="1:13" x14ac:dyDescent="0.25">
      <c r="A141" s="1">
        <v>44176</v>
      </c>
      <c r="B141" t="s">
        <v>153</v>
      </c>
      <c r="C141" t="s">
        <v>12</v>
      </c>
      <c r="D141">
        <f t="shared" si="8"/>
        <v>225</v>
      </c>
      <c r="E141">
        <f t="shared" si="9"/>
        <v>-9</v>
      </c>
      <c r="F141">
        <f t="shared" si="10"/>
        <v>234</v>
      </c>
      <c r="G141" t="str">
        <f t="shared" si="11"/>
        <v>Beef</v>
      </c>
      <c r="K141">
        <v>6</v>
      </c>
      <c r="M141">
        <v>225</v>
      </c>
    </row>
    <row r="142" spans="1:13" x14ac:dyDescent="0.25">
      <c r="A142" s="1">
        <v>44183</v>
      </c>
      <c r="B142" t="s">
        <v>154</v>
      </c>
      <c r="C142" t="s">
        <v>12</v>
      </c>
      <c r="D142">
        <f t="shared" si="8"/>
        <v>203</v>
      </c>
      <c r="E142">
        <f t="shared" si="9"/>
        <v>-8.120000000000001</v>
      </c>
      <c r="F142">
        <f t="shared" si="10"/>
        <v>211.12</v>
      </c>
      <c r="G142" t="str">
        <f t="shared" si="11"/>
        <v>Ham</v>
      </c>
      <c r="K142">
        <v>4</v>
      </c>
      <c r="M142">
        <v>203</v>
      </c>
    </row>
    <row r="143" spans="1:13" x14ac:dyDescent="0.25">
      <c r="A143" s="1">
        <v>44185</v>
      </c>
      <c r="B143" t="s">
        <v>155</v>
      </c>
      <c r="C143" t="s">
        <v>12</v>
      </c>
      <c r="D143">
        <f t="shared" si="8"/>
        <v>81</v>
      </c>
      <c r="E143">
        <f t="shared" si="9"/>
        <v>-3.24</v>
      </c>
      <c r="F143">
        <f t="shared" si="10"/>
        <v>84.24</v>
      </c>
      <c r="G143" t="str">
        <f t="shared" si="11"/>
        <v>Oranges</v>
      </c>
      <c r="K143">
        <v>2</v>
      </c>
      <c r="M143">
        <v>81</v>
      </c>
    </row>
    <row r="144" spans="1:13" x14ac:dyDescent="0.25">
      <c r="A144" s="1">
        <v>44190</v>
      </c>
      <c r="B144" t="s">
        <v>156</v>
      </c>
      <c r="C144" t="s">
        <v>12</v>
      </c>
      <c r="D144">
        <f t="shared" si="8"/>
        <v>80</v>
      </c>
      <c r="E144">
        <f t="shared" si="9"/>
        <v>-3.2</v>
      </c>
      <c r="F144">
        <f t="shared" si="10"/>
        <v>83.2</v>
      </c>
      <c r="G144" t="str">
        <f t="shared" si="11"/>
        <v>Turkey</v>
      </c>
      <c r="K144">
        <v>5</v>
      </c>
      <c r="M144">
        <v>80</v>
      </c>
    </row>
    <row r="145" spans="1:13" x14ac:dyDescent="0.25">
      <c r="A145" s="1">
        <v>44191</v>
      </c>
      <c r="B145" t="s">
        <v>157</v>
      </c>
      <c r="C145" t="s">
        <v>12</v>
      </c>
      <c r="D145">
        <f t="shared" si="8"/>
        <v>149</v>
      </c>
      <c r="E145">
        <f t="shared" si="9"/>
        <v>-5.96</v>
      </c>
      <c r="F145">
        <f t="shared" si="10"/>
        <v>154.96</v>
      </c>
      <c r="G145" t="str">
        <f t="shared" si="11"/>
        <v>Ham</v>
      </c>
      <c r="K145">
        <v>4</v>
      </c>
      <c r="M145">
        <v>149</v>
      </c>
    </row>
    <row r="146" spans="1:13" x14ac:dyDescent="0.25">
      <c r="A146" s="1">
        <v>44194</v>
      </c>
      <c r="B146" t="s">
        <v>158</v>
      </c>
      <c r="C146" t="s">
        <v>12</v>
      </c>
      <c r="D146">
        <f t="shared" si="8"/>
        <v>215</v>
      </c>
      <c r="E146">
        <f t="shared" si="9"/>
        <v>-8.6</v>
      </c>
      <c r="F146">
        <f t="shared" si="10"/>
        <v>223.6</v>
      </c>
      <c r="G146" t="str">
        <f t="shared" si="11"/>
        <v>Bananas</v>
      </c>
      <c r="K146">
        <v>3</v>
      </c>
      <c r="M146">
        <v>215</v>
      </c>
    </row>
    <row r="147" spans="1:13" x14ac:dyDescent="0.25">
      <c r="A147" s="1">
        <v>44195</v>
      </c>
      <c r="B147" t="s">
        <v>159</v>
      </c>
      <c r="C147" t="s">
        <v>12</v>
      </c>
      <c r="D147">
        <f t="shared" si="8"/>
        <v>162</v>
      </c>
      <c r="E147">
        <f t="shared" si="9"/>
        <v>-6.48</v>
      </c>
      <c r="F147">
        <f t="shared" si="10"/>
        <v>168.48</v>
      </c>
      <c r="G147" t="str">
        <f t="shared" si="11"/>
        <v>Bananas</v>
      </c>
      <c r="K147">
        <v>3</v>
      </c>
      <c r="M147">
        <v>162</v>
      </c>
    </row>
    <row r="148" spans="1:13" x14ac:dyDescent="0.25">
      <c r="A148" s="1">
        <v>44196</v>
      </c>
      <c r="B148" t="s">
        <v>160</v>
      </c>
      <c r="C148" t="s">
        <v>12</v>
      </c>
      <c r="D148">
        <f t="shared" si="8"/>
        <v>208</v>
      </c>
      <c r="E148">
        <f t="shared" si="9"/>
        <v>-8.32</v>
      </c>
      <c r="F148">
        <f t="shared" si="10"/>
        <v>216.32</v>
      </c>
      <c r="G148" t="str">
        <f t="shared" si="11"/>
        <v>Turkey</v>
      </c>
      <c r="K148">
        <v>5</v>
      </c>
      <c r="M148">
        <v>208</v>
      </c>
    </row>
    <row r="149" spans="1:13" x14ac:dyDescent="0.25">
      <c r="A149" s="1">
        <v>44196</v>
      </c>
      <c r="B149" t="s">
        <v>161</v>
      </c>
      <c r="C149" t="s">
        <v>12</v>
      </c>
      <c r="D149">
        <f t="shared" si="8"/>
        <v>137</v>
      </c>
      <c r="E149">
        <f t="shared" si="9"/>
        <v>-5.48</v>
      </c>
      <c r="F149">
        <f t="shared" si="10"/>
        <v>142.47999999999999</v>
      </c>
      <c r="G149" t="str">
        <f t="shared" si="11"/>
        <v>Apples</v>
      </c>
      <c r="K149">
        <v>1</v>
      </c>
      <c r="M149">
        <v>137</v>
      </c>
    </row>
    <row r="150" spans="1:13" x14ac:dyDescent="0.25">
      <c r="A150" s="1">
        <v>44199</v>
      </c>
      <c r="B150" t="s">
        <v>162</v>
      </c>
      <c r="C150" t="s">
        <v>12</v>
      </c>
      <c r="D150">
        <f t="shared" si="8"/>
        <v>108</v>
      </c>
      <c r="E150">
        <f t="shared" si="9"/>
        <v>-4.32</v>
      </c>
      <c r="F150">
        <f t="shared" si="10"/>
        <v>112.32</v>
      </c>
      <c r="G150" t="str">
        <f t="shared" si="11"/>
        <v>Beef</v>
      </c>
      <c r="K150">
        <v>6</v>
      </c>
      <c r="M150">
        <v>108</v>
      </c>
    </row>
    <row r="151" spans="1:13" x14ac:dyDescent="0.25">
      <c r="A151" s="1">
        <v>44201</v>
      </c>
      <c r="B151" t="s">
        <v>163</v>
      </c>
      <c r="C151" t="s">
        <v>12</v>
      </c>
      <c r="D151">
        <f t="shared" si="8"/>
        <v>224</v>
      </c>
      <c r="E151">
        <f t="shared" si="9"/>
        <v>-8.9600000000000009</v>
      </c>
      <c r="F151">
        <f t="shared" si="10"/>
        <v>232.96</v>
      </c>
      <c r="G151" t="str">
        <f t="shared" si="11"/>
        <v>Oranges</v>
      </c>
      <c r="K151">
        <v>2</v>
      </c>
      <c r="M151">
        <v>224</v>
      </c>
    </row>
    <row r="152" spans="1:13" x14ac:dyDescent="0.25">
      <c r="A152" s="1">
        <v>44201</v>
      </c>
      <c r="B152" t="s">
        <v>164</v>
      </c>
      <c r="C152" t="s">
        <v>12</v>
      </c>
      <c r="D152">
        <f t="shared" si="8"/>
        <v>81</v>
      </c>
      <c r="E152">
        <f t="shared" si="9"/>
        <v>-3.24</v>
      </c>
      <c r="F152">
        <f t="shared" si="10"/>
        <v>84.24</v>
      </c>
      <c r="G152" t="str">
        <f t="shared" si="11"/>
        <v>Beef</v>
      </c>
      <c r="K152">
        <v>6</v>
      </c>
      <c r="M152">
        <v>81</v>
      </c>
    </row>
    <row r="153" spans="1:13" x14ac:dyDescent="0.25">
      <c r="A153" s="1">
        <v>44203</v>
      </c>
      <c r="B153" t="s">
        <v>165</v>
      </c>
      <c r="C153" t="s">
        <v>12</v>
      </c>
      <c r="D153">
        <f t="shared" si="8"/>
        <v>241</v>
      </c>
      <c r="E153">
        <f t="shared" si="9"/>
        <v>-9.64</v>
      </c>
      <c r="F153">
        <f t="shared" si="10"/>
        <v>250.64</v>
      </c>
      <c r="G153" t="str">
        <f t="shared" si="11"/>
        <v>Apples</v>
      </c>
      <c r="K153">
        <v>1</v>
      </c>
      <c r="M153">
        <v>241</v>
      </c>
    </row>
    <row r="154" spans="1:13" x14ac:dyDescent="0.25">
      <c r="A154" s="1">
        <v>44206</v>
      </c>
      <c r="B154" t="s">
        <v>166</v>
      </c>
      <c r="C154" t="s">
        <v>12</v>
      </c>
      <c r="D154">
        <f t="shared" si="8"/>
        <v>110</v>
      </c>
      <c r="E154">
        <f t="shared" si="9"/>
        <v>-4.4000000000000004</v>
      </c>
      <c r="F154">
        <f t="shared" si="10"/>
        <v>114.4</v>
      </c>
      <c r="G154" t="str">
        <f t="shared" si="11"/>
        <v>Turkey</v>
      </c>
      <c r="K154">
        <v>5</v>
      </c>
      <c r="M154">
        <v>110</v>
      </c>
    </row>
    <row r="155" spans="1:13" x14ac:dyDescent="0.25">
      <c r="A155" s="1">
        <v>44208</v>
      </c>
      <c r="B155" t="s">
        <v>167</v>
      </c>
      <c r="C155" t="s">
        <v>12</v>
      </c>
      <c r="D155">
        <f t="shared" si="8"/>
        <v>67</v>
      </c>
      <c r="E155">
        <f t="shared" si="9"/>
        <v>-2.68</v>
      </c>
      <c r="F155">
        <f t="shared" si="10"/>
        <v>69.680000000000007</v>
      </c>
      <c r="G155" t="str">
        <f t="shared" si="11"/>
        <v>Beef</v>
      </c>
      <c r="K155">
        <v>6</v>
      </c>
      <c r="M155">
        <v>67</v>
      </c>
    </row>
    <row r="156" spans="1:13" x14ac:dyDescent="0.25">
      <c r="A156" s="1">
        <v>44208</v>
      </c>
      <c r="B156" t="s">
        <v>168</v>
      </c>
      <c r="C156" t="s">
        <v>12</v>
      </c>
      <c r="D156">
        <f t="shared" si="8"/>
        <v>180</v>
      </c>
      <c r="E156">
        <f t="shared" si="9"/>
        <v>-7.2</v>
      </c>
      <c r="F156">
        <f t="shared" si="10"/>
        <v>187.2</v>
      </c>
      <c r="G156" t="str">
        <f t="shared" si="11"/>
        <v>Apples</v>
      </c>
      <c r="K156">
        <v>1</v>
      </c>
      <c r="M156">
        <v>180</v>
      </c>
    </row>
    <row r="157" spans="1:13" x14ac:dyDescent="0.25">
      <c r="A157" s="1">
        <v>44211</v>
      </c>
      <c r="B157" t="s">
        <v>169</v>
      </c>
      <c r="C157" t="s">
        <v>12</v>
      </c>
      <c r="D157">
        <f t="shared" si="8"/>
        <v>159</v>
      </c>
      <c r="E157">
        <f t="shared" si="9"/>
        <v>-6.36</v>
      </c>
      <c r="F157">
        <f t="shared" si="10"/>
        <v>165.36</v>
      </c>
      <c r="G157" t="str">
        <f t="shared" si="11"/>
        <v>Apples</v>
      </c>
      <c r="K157">
        <v>1</v>
      </c>
      <c r="M157">
        <v>159</v>
      </c>
    </row>
    <row r="158" spans="1:13" x14ac:dyDescent="0.25">
      <c r="A158" s="1">
        <v>44217</v>
      </c>
      <c r="B158" t="s">
        <v>170</v>
      </c>
      <c r="C158" t="s">
        <v>12</v>
      </c>
      <c r="D158">
        <f t="shared" si="8"/>
        <v>144</v>
      </c>
      <c r="E158">
        <f t="shared" si="9"/>
        <v>-5.76</v>
      </c>
      <c r="F158">
        <f t="shared" si="10"/>
        <v>149.76</v>
      </c>
      <c r="G158" t="str">
        <f t="shared" si="11"/>
        <v>Apples</v>
      </c>
      <c r="K158">
        <v>1</v>
      </c>
      <c r="M158">
        <v>144</v>
      </c>
    </row>
    <row r="159" spans="1:13" x14ac:dyDescent="0.25">
      <c r="A159" s="1">
        <v>44220</v>
      </c>
      <c r="B159" t="s">
        <v>171</v>
      </c>
      <c r="C159" t="s">
        <v>12</v>
      </c>
      <c r="D159">
        <f t="shared" si="8"/>
        <v>225</v>
      </c>
      <c r="E159">
        <f t="shared" si="9"/>
        <v>-9</v>
      </c>
      <c r="F159">
        <f t="shared" si="10"/>
        <v>234</v>
      </c>
      <c r="G159" t="str">
        <f t="shared" si="11"/>
        <v>Oranges</v>
      </c>
      <c r="K159">
        <v>2</v>
      </c>
      <c r="M159">
        <v>225</v>
      </c>
    </row>
    <row r="160" spans="1:13" x14ac:dyDescent="0.25">
      <c r="A160" s="1">
        <v>44221</v>
      </c>
      <c r="B160" t="s">
        <v>172</v>
      </c>
      <c r="C160" t="s">
        <v>12</v>
      </c>
      <c r="D160">
        <f t="shared" si="8"/>
        <v>129</v>
      </c>
      <c r="E160">
        <f t="shared" si="9"/>
        <v>-5.16</v>
      </c>
      <c r="F160">
        <f t="shared" si="10"/>
        <v>134.16</v>
      </c>
      <c r="G160" t="str">
        <f t="shared" si="11"/>
        <v>Oranges</v>
      </c>
      <c r="K160">
        <v>2</v>
      </c>
      <c r="M160">
        <v>129</v>
      </c>
    </row>
    <row r="161" spans="1:13" x14ac:dyDescent="0.25">
      <c r="A161" s="1">
        <v>44223</v>
      </c>
      <c r="B161" t="s">
        <v>173</v>
      </c>
      <c r="C161" t="s">
        <v>12</v>
      </c>
      <c r="D161">
        <f t="shared" si="8"/>
        <v>48</v>
      </c>
      <c r="E161">
        <f t="shared" si="9"/>
        <v>-1.92</v>
      </c>
      <c r="F161">
        <f t="shared" si="10"/>
        <v>49.92</v>
      </c>
      <c r="G161" t="str">
        <f t="shared" si="11"/>
        <v>Apples</v>
      </c>
      <c r="K161">
        <v>1</v>
      </c>
      <c r="M161">
        <v>48</v>
      </c>
    </row>
    <row r="162" spans="1:13" x14ac:dyDescent="0.25">
      <c r="A162" s="1">
        <v>44225</v>
      </c>
      <c r="B162" t="s">
        <v>174</v>
      </c>
      <c r="C162" t="s">
        <v>12</v>
      </c>
      <c r="D162">
        <f t="shared" si="8"/>
        <v>206</v>
      </c>
      <c r="E162">
        <f t="shared" si="9"/>
        <v>-8.24</v>
      </c>
      <c r="F162">
        <f t="shared" si="10"/>
        <v>214.24</v>
      </c>
      <c r="G162" t="str">
        <f t="shared" si="11"/>
        <v>Bananas</v>
      </c>
      <c r="K162">
        <v>3</v>
      </c>
      <c r="M162">
        <v>206</v>
      </c>
    </row>
    <row r="163" spans="1:13" x14ac:dyDescent="0.25">
      <c r="A163" s="1">
        <v>44225</v>
      </c>
      <c r="B163" t="s">
        <v>175</v>
      </c>
      <c r="C163" t="s">
        <v>12</v>
      </c>
      <c r="D163">
        <f t="shared" si="8"/>
        <v>200</v>
      </c>
      <c r="E163">
        <f t="shared" si="9"/>
        <v>-8</v>
      </c>
      <c r="F163">
        <f t="shared" si="10"/>
        <v>208</v>
      </c>
      <c r="G163" t="str">
        <f t="shared" si="11"/>
        <v>Bananas</v>
      </c>
      <c r="K163">
        <v>3</v>
      </c>
      <c r="M163">
        <v>200</v>
      </c>
    </row>
    <row r="164" spans="1:13" x14ac:dyDescent="0.25">
      <c r="A164" s="1">
        <v>44225</v>
      </c>
      <c r="B164" t="s">
        <v>176</v>
      </c>
      <c r="C164" t="s">
        <v>12</v>
      </c>
      <c r="D164">
        <f t="shared" si="8"/>
        <v>85</v>
      </c>
      <c r="E164">
        <f t="shared" si="9"/>
        <v>-3.4</v>
      </c>
      <c r="F164">
        <f t="shared" si="10"/>
        <v>88.4</v>
      </c>
      <c r="G164" t="str">
        <f t="shared" si="11"/>
        <v>Beef</v>
      </c>
      <c r="K164">
        <v>6</v>
      </c>
      <c r="M164">
        <v>85</v>
      </c>
    </row>
    <row r="165" spans="1:13" x14ac:dyDescent="0.25">
      <c r="A165" s="1">
        <v>44227</v>
      </c>
      <c r="B165" t="s">
        <v>177</v>
      </c>
      <c r="C165" t="s">
        <v>12</v>
      </c>
      <c r="D165">
        <f t="shared" si="8"/>
        <v>63</v>
      </c>
      <c r="E165">
        <f t="shared" si="9"/>
        <v>-2.52</v>
      </c>
      <c r="F165">
        <f t="shared" si="10"/>
        <v>65.52</v>
      </c>
      <c r="G165" t="str">
        <f t="shared" si="11"/>
        <v>Apples</v>
      </c>
      <c r="K165">
        <v>1</v>
      </c>
      <c r="M165">
        <v>63</v>
      </c>
    </row>
    <row r="166" spans="1:13" x14ac:dyDescent="0.25">
      <c r="A166" s="1">
        <v>44228</v>
      </c>
      <c r="B166" t="s">
        <v>178</v>
      </c>
      <c r="C166" t="s">
        <v>12</v>
      </c>
      <c r="D166">
        <f t="shared" si="8"/>
        <v>71</v>
      </c>
      <c r="E166">
        <f t="shared" si="9"/>
        <v>-2.84</v>
      </c>
      <c r="F166">
        <f t="shared" si="10"/>
        <v>73.84</v>
      </c>
      <c r="G166" t="str">
        <f t="shared" si="11"/>
        <v>Bananas</v>
      </c>
      <c r="K166">
        <v>3</v>
      </c>
      <c r="M166">
        <v>71</v>
      </c>
    </row>
    <row r="167" spans="1:13" x14ac:dyDescent="0.25">
      <c r="A167" s="1">
        <v>44228</v>
      </c>
      <c r="B167" t="s">
        <v>179</v>
      </c>
      <c r="C167" t="s">
        <v>12</v>
      </c>
      <c r="D167">
        <f t="shared" si="8"/>
        <v>99</v>
      </c>
      <c r="E167">
        <f t="shared" si="9"/>
        <v>-3.96</v>
      </c>
      <c r="F167">
        <f t="shared" si="10"/>
        <v>102.96</v>
      </c>
      <c r="G167" t="str">
        <f t="shared" si="11"/>
        <v>Bananas</v>
      </c>
      <c r="K167">
        <v>3</v>
      </c>
      <c r="M167">
        <v>99</v>
      </c>
    </row>
    <row r="168" spans="1:13" x14ac:dyDescent="0.25">
      <c r="A168" s="1">
        <v>44230</v>
      </c>
      <c r="B168" t="s">
        <v>180</v>
      </c>
      <c r="C168" t="s">
        <v>12</v>
      </c>
      <c r="D168">
        <f t="shared" si="8"/>
        <v>114</v>
      </c>
      <c r="E168">
        <f t="shared" si="9"/>
        <v>-4.5600000000000005</v>
      </c>
      <c r="F168">
        <f t="shared" si="10"/>
        <v>118.56</v>
      </c>
      <c r="G168" t="str">
        <f t="shared" si="11"/>
        <v>Bananas</v>
      </c>
      <c r="K168">
        <v>3</v>
      </c>
      <c r="M168">
        <v>114</v>
      </c>
    </row>
    <row r="169" spans="1:13" x14ac:dyDescent="0.25">
      <c r="A169" s="1">
        <v>44230</v>
      </c>
      <c r="B169" t="s">
        <v>181</v>
      </c>
      <c r="C169" t="s">
        <v>12</v>
      </c>
      <c r="D169">
        <f t="shared" si="8"/>
        <v>161</v>
      </c>
      <c r="E169">
        <f t="shared" si="9"/>
        <v>-6.44</v>
      </c>
      <c r="F169">
        <f t="shared" si="10"/>
        <v>167.44</v>
      </c>
      <c r="G169" t="str">
        <f t="shared" si="11"/>
        <v>Beef</v>
      </c>
      <c r="K169">
        <v>6</v>
      </c>
      <c r="M169">
        <v>161</v>
      </c>
    </row>
    <row r="170" spans="1:13" x14ac:dyDescent="0.25">
      <c r="A170" s="1">
        <v>44234</v>
      </c>
      <c r="B170" t="s">
        <v>182</v>
      </c>
      <c r="C170" t="s">
        <v>12</v>
      </c>
      <c r="D170">
        <f t="shared" si="8"/>
        <v>171</v>
      </c>
      <c r="E170">
        <f t="shared" si="9"/>
        <v>-6.84</v>
      </c>
      <c r="F170">
        <f t="shared" si="10"/>
        <v>177.84</v>
      </c>
      <c r="G170" t="str">
        <f t="shared" si="11"/>
        <v>Bananas</v>
      </c>
      <c r="K170">
        <v>3</v>
      </c>
      <c r="M170">
        <v>171</v>
      </c>
    </row>
    <row r="171" spans="1:13" x14ac:dyDescent="0.25">
      <c r="A171" s="1">
        <v>44235</v>
      </c>
      <c r="B171" t="s">
        <v>183</v>
      </c>
      <c r="C171" t="s">
        <v>12</v>
      </c>
      <c r="D171">
        <f t="shared" si="8"/>
        <v>175</v>
      </c>
      <c r="E171">
        <f t="shared" si="9"/>
        <v>-7</v>
      </c>
      <c r="F171">
        <f t="shared" si="10"/>
        <v>182</v>
      </c>
      <c r="G171" t="str">
        <f t="shared" si="11"/>
        <v>Apples</v>
      </c>
      <c r="K171">
        <v>1</v>
      </c>
      <c r="M171">
        <v>175</v>
      </c>
    </row>
    <row r="172" spans="1:13" x14ac:dyDescent="0.25">
      <c r="A172" s="1">
        <v>44236</v>
      </c>
      <c r="B172" t="s">
        <v>170</v>
      </c>
      <c r="C172" t="s">
        <v>12</v>
      </c>
      <c r="D172">
        <f t="shared" si="8"/>
        <v>53</v>
      </c>
      <c r="E172">
        <f t="shared" si="9"/>
        <v>-2.12</v>
      </c>
      <c r="F172">
        <f t="shared" si="10"/>
        <v>55.12</v>
      </c>
      <c r="G172" t="str">
        <f t="shared" si="11"/>
        <v>Oranges</v>
      </c>
      <c r="K172">
        <v>2</v>
      </c>
      <c r="M172">
        <v>53</v>
      </c>
    </row>
    <row r="173" spans="1:13" x14ac:dyDescent="0.25">
      <c r="A173" s="1">
        <v>44236</v>
      </c>
      <c r="B173" t="s">
        <v>184</v>
      </c>
      <c r="C173" t="s">
        <v>12</v>
      </c>
      <c r="D173">
        <f t="shared" si="8"/>
        <v>140</v>
      </c>
      <c r="E173">
        <f t="shared" si="9"/>
        <v>-5.6000000000000005</v>
      </c>
      <c r="F173">
        <f t="shared" si="10"/>
        <v>145.6</v>
      </c>
      <c r="G173" t="str">
        <f t="shared" si="11"/>
        <v>Bananas</v>
      </c>
      <c r="K173">
        <v>3</v>
      </c>
      <c r="M173">
        <v>140</v>
      </c>
    </row>
    <row r="174" spans="1:13" x14ac:dyDescent="0.25">
      <c r="A174" s="1">
        <v>44239</v>
      </c>
      <c r="B174" t="s">
        <v>185</v>
      </c>
      <c r="C174" t="s">
        <v>12</v>
      </c>
      <c r="D174">
        <f t="shared" si="8"/>
        <v>143</v>
      </c>
      <c r="E174">
        <f t="shared" si="9"/>
        <v>-5.72</v>
      </c>
      <c r="F174">
        <f t="shared" si="10"/>
        <v>148.72</v>
      </c>
      <c r="G174" t="str">
        <f t="shared" si="11"/>
        <v>Turkey</v>
      </c>
      <c r="K174">
        <v>5</v>
      </c>
      <c r="M174">
        <v>143</v>
      </c>
    </row>
    <row r="175" spans="1:13" x14ac:dyDescent="0.25">
      <c r="A175" s="1">
        <v>44240</v>
      </c>
      <c r="B175" t="s">
        <v>186</v>
      </c>
      <c r="C175" t="s">
        <v>12</v>
      </c>
      <c r="D175">
        <f t="shared" si="8"/>
        <v>213</v>
      </c>
      <c r="E175">
        <f t="shared" si="9"/>
        <v>-8.52</v>
      </c>
      <c r="F175">
        <f t="shared" si="10"/>
        <v>221.52</v>
      </c>
      <c r="G175" t="str">
        <f t="shared" si="11"/>
        <v>Turkey</v>
      </c>
      <c r="K175">
        <v>5</v>
      </c>
      <c r="M175">
        <v>213</v>
      </c>
    </row>
    <row r="176" spans="1:13" x14ac:dyDescent="0.25">
      <c r="A176" s="1">
        <v>44244</v>
      </c>
      <c r="B176" t="s">
        <v>187</v>
      </c>
      <c r="C176" t="s">
        <v>12</v>
      </c>
      <c r="D176">
        <f t="shared" si="8"/>
        <v>200</v>
      </c>
      <c r="E176">
        <f t="shared" si="9"/>
        <v>-8</v>
      </c>
      <c r="F176">
        <f t="shared" si="10"/>
        <v>208</v>
      </c>
      <c r="G176" t="str">
        <f t="shared" si="11"/>
        <v>Oranges</v>
      </c>
      <c r="K176">
        <v>2</v>
      </c>
      <c r="M176">
        <v>200</v>
      </c>
    </row>
    <row r="177" spans="1:13" x14ac:dyDescent="0.25">
      <c r="A177" s="1">
        <v>44245</v>
      </c>
      <c r="B177" t="s">
        <v>188</v>
      </c>
      <c r="C177" t="s">
        <v>12</v>
      </c>
      <c r="D177">
        <f t="shared" si="8"/>
        <v>218</v>
      </c>
      <c r="E177">
        <f t="shared" si="9"/>
        <v>-8.7200000000000006</v>
      </c>
      <c r="F177">
        <f t="shared" si="10"/>
        <v>226.72</v>
      </c>
      <c r="G177" t="str">
        <f t="shared" si="11"/>
        <v>Beef</v>
      </c>
      <c r="K177">
        <v>6</v>
      </c>
      <c r="M177">
        <v>218</v>
      </c>
    </row>
    <row r="178" spans="1:13" x14ac:dyDescent="0.25">
      <c r="A178" s="1">
        <v>44246</v>
      </c>
      <c r="B178" t="s">
        <v>189</v>
      </c>
      <c r="C178" t="s">
        <v>12</v>
      </c>
      <c r="D178">
        <f t="shared" si="8"/>
        <v>80</v>
      </c>
      <c r="E178">
        <f t="shared" si="9"/>
        <v>-3.2</v>
      </c>
      <c r="F178">
        <f t="shared" si="10"/>
        <v>83.2</v>
      </c>
      <c r="G178" t="str">
        <f t="shared" si="11"/>
        <v>Turkey</v>
      </c>
      <c r="K178">
        <v>5</v>
      </c>
      <c r="M178">
        <v>80</v>
      </c>
    </row>
    <row r="179" spans="1:13" x14ac:dyDescent="0.25">
      <c r="A179" s="1">
        <v>44249</v>
      </c>
      <c r="B179" t="s">
        <v>190</v>
      </c>
      <c r="C179" t="s">
        <v>12</v>
      </c>
      <c r="D179">
        <f t="shared" si="8"/>
        <v>213</v>
      </c>
      <c r="E179">
        <f t="shared" si="9"/>
        <v>-8.52</v>
      </c>
      <c r="F179">
        <f t="shared" si="10"/>
        <v>221.52</v>
      </c>
      <c r="G179" t="str">
        <f t="shared" si="11"/>
        <v>Ham</v>
      </c>
      <c r="K179">
        <v>4</v>
      </c>
      <c r="M179">
        <v>213</v>
      </c>
    </row>
    <row r="180" spans="1:13" x14ac:dyDescent="0.25">
      <c r="A180" s="1">
        <v>44252</v>
      </c>
      <c r="B180" t="s">
        <v>191</v>
      </c>
      <c r="C180" t="s">
        <v>12</v>
      </c>
      <c r="D180">
        <f t="shared" si="8"/>
        <v>144</v>
      </c>
      <c r="E180">
        <f t="shared" si="9"/>
        <v>-5.76</v>
      </c>
      <c r="F180">
        <f t="shared" si="10"/>
        <v>149.76</v>
      </c>
      <c r="G180" t="str">
        <f t="shared" si="11"/>
        <v>Bananas</v>
      </c>
      <c r="K180">
        <v>3</v>
      </c>
      <c r="M180">
        <v>144</v>
      </c>
    </row>
    <row r="181" spans="1:13" x14ac:dyDescent="0.25">
      <c r="A181" s="1">
        <v>44253</v>
      </c>
      <c r="B181" t="s">
        <v>192</v>
      </c>
      <c r="C181" t="s">
        <v>12</v>
      </c>
      <c r="D181">
        <f t="shared" si="8"/>
        <v>145</v>
      </c>
      <c r="E181">
        <f t="shared" si="9"/>
        <v>-5.8</v>
      </c>
      <c r="F181">
        <f t="shared" si="10"/>
        <v>150.80000000000001</v>
      </c>
      <c r="G181" t="str">
        <f t="shared" si="11"/>
        <v>Bananas</v>
      </c>
      <c r="K181">
        <v>3</v>
      </c>
      <c r="M181">
        <v>145</v>
      </c>
    </row>
    <row r="182" spans="1:13" x14ac:dyDescent="0.25">
      <c r="A182" s="1">
        <v>44253</v>
      </c>
      <c r="B182" t="s">
        <v>193</v>
      </c>
      <c r="C182" t="s">
        <v>12</v>
      </c>
      <c r="D182">
        <f t="shared" si="8"/>
        <v>197</v>
      </c>
      <c r="E182">
        <f t="shared" si="9"/>
        <v>-7.88</v>
      </c>
      <c r="F182">
        <f t="shared" si="10"/>
        <v>204.88</v>
      </c>
      <c r="G182" t="str">
        <f t="shared" si="11"/>
        <v>Oranges</v>
      </c>
      <c r="K182">
        <v>2</v>
      </c>
      <c r="M182">
        <v>197</v>
      </c>
    </row>
    <row r="183" spans="1:13" x14ac:dyDescent="0.25">
      <c r="A183" s="1">
        <v>44253</v>
      </c>
      <c r="B183" t="s">
        <v>194</v>
      </c>
      <c r="C183" t="s">
        <v>12</v>
      </c>
      <c r="D183">
        <f t="shared" si="8"/>
        <v>245</v>
      </c>
      <c r="E183">
        <f t="shared" si="9"/>
        <v>-9.8000000000000007</v>
      </c>
      <c r="F183">
        <f t="shared" si="10"/>
        <v>254.8</v>
      </c>
      <c r="G183" t="str">
        <f t="shared" si="11"/>
        <v>Turkey</v>
      </c>
      <c r="K183">
        <v>5</v>
      </c>
      <c r="M183">
        <v>245</v>
      </c>
    </row>
    <row r="184" spans="1:13" x14ac:dyDescent="0.25">
      <c r="A184" s="1">
        <v>44253</v>
      </c>
      <c r="B184" t="s">
        <v>193</v>
      </c>
      <c r="C184" t="s">
        <v>12</v>
      </c>
      <c r="D184">
        <f t="shared" si="8"/>
        <v>207</v>
      </c>
      <c r="E184">
        <f t="shared" si="9"/>
        <v>-8.2799999999999994</v>
      </c>
      <c r="F184">
        <f t="shared" si="10"/>
        <v>215.28</v>
      </c>
      <c r="G184" t="str">
        <f t="shared" si="11"/>
        <v>Bananas</v>
      </c>
      <c r="K184">
        <v>3</v>
      </c>
      <c r="M184">
        <v>207</v>
      </c>
    </row>
    <row r="185" spans="1:13" x14ac:dyDescent="0.25">
      <c r="A185" s="1">
        <v>44254</v>
      </c>
      <c r="B185" t="s">
        <v>195</v>
      </c>
      <c r="C185" t="s">
        <v>12</v>
      </c>
      <c r="D185">
        <f t="shared" si="8"/>
        <v>183</v>
      </c>
      <c r="E185">
        <f t="shared" si="9"/>
        <v>-7.32</v>
      </c>
      <c r="F185">
        <f t="shared" si="10"/>
        <v>190.32</v>
      </c>
      <c r="G185" t="str">
        <f t="shared" si="11"/>
        <v>Oranges</v>
      </c>
      <c r="K185">
        <v>2</v>
      </c>
      <c r="M185">
        <v>183</v>
      </c>
    </row>
    <row r="186" spans="1:13" x14ac:dyDescent="0.25">
      <c r="A186" s="1">
        <v>44256</v>
      </c>
      <c r="B186" t="s">
        <v>196</v>
      </c>
      <c r="C186" t="s">
        <v>12</v>
      </c>
      <c r="D186">
        <f t="shared" si="8"/>
        <v>217</v>
      </c>
      <c r="E186">
        <f t="shared" si="9"/>
        <v>-8.68</v>
      </c>
      <c r="F186">
        <f t="shared" si="10"/>
        <v>225.68</v>
      </c>
      <c r="G186" t="str">
        <f t="shared" si="11"/>
        <v>Oranges</v>
      </c>
      <c r="K186">
        <v>2</v>
      </c>
      <c r="M186">
        <v>217</v>
      </c>
    </row>
    <row r="187" spans="1:13" x14ac:dyDescent="0.25">
      <c r="A187" s="1">
        <v>44258</v>
      </c>
      <c r="B187" t="s">
        <v>197</v>
      </c>
      <c r="C187" t="s">
        <v>12</v>
      </c>
      <c r="D187">
        <f t="shared" si="8"/>
        <v>139</v>
      </c>
      <c r="E187">
        <f t="shared" si="9"/>
        <v>-5.5600000000000005</v>
      </c>
      <c r="F187">
        <f t="shared" si="10"/>
        <v>144.56</v>
      </c>
      <c r="G187" t="str">
        <f t="shared" si="11"/>
        <v>Ham</v>
      </c>
      <c r="K187">
        <v>4</v>
      </c>
      <c r="M187">
        <v>139</v>
      </c>
    </row>
    <row r="188" spans="1:13" x14ac:dyDescent="0.25">
      <c r="A188" s="1">
        <v>44259</v>
      </c>
      <c r="B188" t="s">
        <v>198</v>
      </c>
      <c r="C188" t="s">
        <v>12</v>
      </c>
      <c r="D188">
        <f t="shared" si="8"/>
        <v>129</v>
      </c>
      <c r="E188">
        <f t="shared" si="9"/>
        <v>-5.16</v>
      </c>
      <c r="F188">
        <f t="shared" si="10"/>
        <v>134.16</v>
      </c>
      <c r="G188" t="str">
        <f t="shared" si="11"/>
        <v>Ham</v>
      </c>
      <c r="K188">
        <v>4</v>
      </c>
      <c r="M188">
        <v>129</v>
      </c>
    </row>
    <row r="189" spans="1:13" x14ac:dyDescent="0.25">
      <c r="A189" s="1">
        <v>44259</v>
      </c>
      <c r="B189" t="s">
        <v>199</v>
      </c>
      <c r="C189" t="s">
        <v>12</v>
      </c>
      <c r="D189">
        <f t="shared" si="8"/>
        <v>165</v>
      </c>
      <c r="E189">
        <f t="shared" si="9"/>
        <v>-6.6000000000000005</v>
      </c>
      <c r="F189">
        <f t="shared" si="10"/>
        <v>171.6</v>
      </c>
      <c r="G189" t="str">
        <f t="shared" si="11"/>
        <v>Oranges</v>
      </c>
      <c r="K189">
        <v>2</v>
      </c>
      <c r="M189">
        <v>165</v>
      </c>
    </row>
    <row r="190" spans="1:13" x14ac:dyDescent="0.25">
      <c r="A190" s="1">
        <v>44260</v>
      </c>
      <c r="B190" t="s">
        <v>200</v>
      </c>
      <c r="C190" t="s">
        <v>12</v>
      </c>
      <c r="D190">
        <f t="shared" si="8"/>
        <v>54</v>
      </c>
      <c r="E190">
        <f t="shared" si="9"/>
        <v>-2.16</v>
      </c>
      <c r="F190">
        <f t="shared" si="10"/>
        <v>56.16</v>
      </c>
      <c r="G190" t="str">
        <f t="shared" si="11"/>
        <v>Oranges</v>
      </c>
      <c r="K190">
        <v>2</v>
      </c>
      <c r="M190">
        <v>54</v>
      </c>
    </row>
    <row r="191" spans="1:13" x14ac:dyDescent="0.25">
      <c r="A191" s="1">
        <v>44261</v>
      </c>
      <c r="B191" t="s">
        <v>201</v>
      </c>
      <c r="C191" t="s">
        <v>12</v>
      </c>
      <c r="D191">
        <f t="shared" si="8"/>
        <v>132</v>
      </c>
      <c r="E191">
        <f t="shared" si="9"/>
        <v>-5.28</v>
      </c>
      <c r="F191">
        <f t="shared" si="10"/>
        <v>137.28</v>
      </c>
      <c r="G191" t="str">
        <f t="shared" si="11"/>
        <v>Turkey</v>
      </c>
      <c r="K191">
        <v>5</v>
      </c>
      <c r="M191">
        <v>132</v>
      </c>
    </row>
    <row r="192" spans="1:13" x14ac:dyDescent="0.25">
      <c r="A192" s="1">
        <v>44265</v>
      </c>
      <c r="B192" t="s">
        <v>202</v>
      </c>
      <c r="C192" t="s">
        <v>12</v>
      </c>
      <c r="D192">
        <f t="shared" si="8"/>
        <v>57</v>
      </c>
      <c r="E192">
        <f t="shared" si="9"/>
        <v>-2.2800000000000002</v>
      </c>
      <c r="F192">
        <f t="shared" si="10"/>
        <v>59.28</v>
      </c>
      <c r="G192" t="str">
        <f t="shared" si="11"/>
        <v>Turkey</v>
      </c>
      <c r="K192">
        <v>5</v>
      </c>
      <c r="M192">
        <v>57</v>
      </c>
    </row>
    <row r="193" spans="1:13" x14ac:dyDescent="0.25">
      <c r="A193" s="1">
        <v>44265</v>
      </c>
      <c r="B193" t="s">
        <v>203</v>
      </c>
      <c r="C193" t="s">
        <v>12</v>
      </c>
      <c r="D193">
        <f t="shared" si="8"/>
        <v>164</v>
      </c>
      <c r="E193">
        <f t="shared" si="9"/>
        <v>-6.5600000000000005</v>
      </c>
      <c r="F193">
        <f t="shared" si="10"/>
        <v>170.56</v>
      </c>
      <c r="G193" t="str">
        <f t="shared" si="11"/>
        <v>Turkey</v>
      </c>
      <c r="K193">
        <v>5</v>
      </c>
      <c r="M193">
        <v>164</v>
      </c>
    </row>
    <row r="194" spans="1:13" x14ac:dyDescent="0.25">
      <c r="A194" s="1">
        <v>44266</v>
      </c>
      <c r="B194" t="s">
        <v>204</v>
      </c>
      <c r="C194" t="s">
        <v>12</v>
      </c>
      <c r="D194">
        <f t="shared" si="8"/>
        <v>247</v>
      </c>
      <c r="E194">
        <f t="shared" si="9"/>
        <v>-9.8800000000000008</v>
      </c>
      <c r="F194">
        <f t="shared" si="10"/>
        <v>256.88</v>
      </c>
      <c r="G194" t="str">
        <f t="shared" si="11"/>
        <v>Bananas</v>
      </c>
      <c r="K194">
        <v>3</v>
      </c>
      <c r="M194">
        <v>247</v>
      </c>
    </row>
    <row r="195" spans="1:13" x14ac:dyDescent="0.25">
      <c r="A195" s="1">
        <v>44268</v>
      </c>
      <c r="B195" t="s">
        <v>205</v>
      </c>
      <c r="C195" t="s">
        <v>12</v>
      </c>
      <c r="D195">
        <f t="shared" ref="D195:D258" si="12">M195</f>
        <v>192</v>
      </c>
      <c r="E195">
        <f t="shared" ref="E195:E258" si="13">D195*-0.04</f>
        <v>-7.68</v>
      </c>
      <c r="F195">
        <f t="shared" ref="F195:F258" si="14">D195-E195</f>
        <v>199.68</v>
      </c>
      <c r="G195" t="str">
        <f t="shared" ref="G195:G258" si="15">IF(K195=1,$L$2,IF(K195=2,$L$3,IF(K195=3,$L$4,IF(K195=4,$L$5,IF(K195=5,$L$6,IF(K195=6,$L$7,""))))))</f>
        <v>Beef</v>
      </c>
      <c r="K195">
        <v>6</v>
      </c>
      <c r="M195">
        <v>192</v>
      </c>
    </row>
    <row r="196" spans="1:13" x14ac:dyDescent="0.25">
      <c r="A196" s="1">
        <v>44269</v>
      </c>
      <c r="B196" t="s">
        <v>206</v>
      </c>
      <c r="C196" t="s">
        <v>12</v>
      </c>
      <c r="D196">
        <f t="shared" si="12"/>
        <v>187</v>
      </c>
      <c r="E196">
        <f t="shared" si="13"/>
        <v>-7.48</v>
      </c>
      <c r="F196">
        <f t="shared" si="14"/>
        <v>194.48</v>
      </c>
      <c r="G196" t="str">
        <f t="shared" si="15"/>
        <v>Beef</v>
      </c>
      <c r="K196">
        <v>6</v>
      </c>
      <c r="M196">
        <v>187</v>
      </c>
    </row>
    <row r="197" spans="1:13" x14ac:dyDescent="0.25">
      <c r="A197" s="1">
        <v>44271</v>
      </c>
      <c r="B197" t="s">
        <v>207</v>
      </c>
      <c r="C197" t="s">
        <v>12</v>
      </c>
      <c r="D197">
        <f t="shared" si="12"/>
        <v>54</v>
      </c>
      <c r="E197">
        <f t="shared" si="13"/>
        <v>-2.16</v>
      </c>
      <c r="F197">
        <f t="shared" si="14"/>
        <v>56.16</v>
      </c>
      <c r="G197" t="str">
        <f t="shared" si="15"/>
        <v>Bananas</v>
      </c>
      <c r="K197">
        <v>3</v>
      </c>
      <c r="M197">
        <v>54</v>
      </c>
    </row>
    <row r="198" spans="1:13" x14ac:dyDescent="0.25">
      <c r="A198" s="1">
        <v>44271</v>
      </c>
      <c r="B198" t="s">
        <v>208</v>
      </c>
      <c r="C198" t="s">
        <v>12</v>
      </c>
      <c r="D198">
        <f t="shared" si="12"/>
        <v>133</v>
      </c>
      <c r="E198">
        <f t="shared" si="13"/>
        <v>-5.32</v>
      </c>
      <c r="F198">
        <f t="shared" si="14"/>
        <v>138.32</v>
      </c>
      <c r="G198" t="str">
        <f t="shared" si="15"/>
        <v>Oranges</v>
      </c>
      <c r="K198">
        <v>2</v>
      </c>
      <c r="M198">
        <v>133</v>
      </c>
    </row>
    <row r="199" spans="1:13" x14ac:dyDescent="0.25">
      <c r="A199" s="1">
        <v>44278</v>
      </c>
      <c r="B199" t="s">
        <v>209</v>
      </c>
      <c r="C199" t="s">
        <v>12</v>
      </c>
      <c r="D199">
        <f t="shared" si="12"/>
        <v>116</v>
      </c>
      <c r="E199">
        <f t="shared" si="13"/>
        <v>-4.6399999999999997</v>
      </c>
      <c r="F199">
        <f t="shared" si="14"/>
        <v>120.64</v>
      </c>
      <c r="G199" t="str">
        <f t="shared" si="15"/>
        <v>Apples</v>
      </c>
      <c r="K199">
        <v>1</v>
      </c>
      <c r="M199">
        <v>116</v>
      </c>
    </row>
    <row r="200" spans="1:13" x14ac:dyDescent="0.25">
      <c r="A200" s="1">
        <v>44278</v>
      </c>
      <c r="B200" t="s">
        <v>210</v>
      </c>
      <c r="C200" t="s">
        <v>12</v>
      </c>
      <c r="D200">
        <f t="shared" si="12"/>
        <v>53</v>
      </c>
      <c r="E200">
        <f t="shared" si="13"/>
        <v>-2.12</v>
      </c>
      <c r="F200">
        <f t="shared" si="14"/>
        <v>55.12</v>
      </c>
      <c r="G200" t="str">
        <f t="shared" si="15"/>
        <v>Oranges</v>
      </c>
      <c r="K200">
        <v>2</v>
      </c>
      <c r="M200">
        <v>53</v>
      </c>
    </row>
    <row r="201" spans="1:13" x14ac:dyDescent="0.25">
      <c r="A201" s="1">
        <v>44280</v>
      </c>
      <c r="B201" t="s">
        <v>211</v>
      </c>
      <c r="C201" t="s">
        <v>12</v>
      </c>
      <c r="D201">
        <f t="shared" si="12"/>
        <v>99</v>
      </c>
      <c r="E201">
        <f t="shared" si="13"/>
        <v>-3.96</v>
      </c>
      <c r="F201">
        <f t="shared" si="14"/>
        <v>102.96</v>
      </c>
      <c r="G201" t="str">
        <f t="shared" si="15"/>
        <v>Bananas</v>
      </c>
      <c r="K201">
        <v>3</v>
      </c>
      <c r="M201">
        <v>99</v>
      </c>
    </row>
    <row r="202" spans="1:13" x14ac:dyDescent="0.25">
      <c r="A202" s="1">
        <v>44282</v>
      </c>
      <c r="B202" t="s">
        <v>212</v>
      </c>
      <c r="C202" t="s">
        <v>12</v>
      </c>
      <c r="D202">
        <f t="shared" si="12"/>
        <v>143</v>
      </c>
      <c r="E202">
        <f t="shared" si="13"/>
        <v>-5.72</v>
      </c>
      <c r="F202">
        <f t="shared" si="14"/>
        <v>148.72</v>
      </c>
      <c r="G202" t="str">
        <f t="shared" si="15"/>
        <v>Apples</v>
      </c>
      <c r="K202">
        <v>1</v>
      </c>
      <c r="M202">
        <v>143</v>
      </c>
    </row>
    <row r="203" spans="1:13" x14ac:dyDescent="0.25">
      <c r="A203" s="1">
        <v>44282</v>
      </c>
      <c r="B203" t="s">
        <v>213</v>
      </c>
      <c r="C203" t="s">
        <v>12</v>
      </c>
      <c r="D203">
        <f t="shared" si="12"/>
        <v>166</v>
      </c>
      <c r="E203">
        <f t="shared" si="13"/>
        <v>-6.6400000000000006</v>
      </c>
      <c r="F203">
        <f t="shared" si="14"/>
        <v>172.64</v>
      </c>
      <c r="G203" t="str">
        <f t="shared" si="15"/>
        <v>Apples</v>
      </c>
      <c r="K203">
        <v>1</v>
      </c>
      <c r="M203">
        <v>166</v>
      </c>
    </row>
    <row r="204" spans="1:13" x14ac:dyDescent="0.25">
      <c r="A204" s="1">
        <v>44283</v>
      </c>
      <c r="B204" t="s">
        <v>130</v>
      </c>
      <c r="C204" t="s">
        <v>12</v>
      </c>
      <c r="D204">
        <f t="shared" si="12"/>
        <v>166</v>
      </c>
      <c r="E204">
        <f t="shared" si="13"/>
        <v>-6.6400000000000006</v>
      </c>
      <c r="F204">
        <f t="shared" si="14"/>
        <v>172.64</v>
      </c>
      <c r="G204" t="str">
        <f t="shared" si="15"/>
        <v>Beef</v>
      </c>
      <c r="K204">
        <v>6</v>
      </c>
      <c r="M204">
        <v>166</v>
      </c>
    </row>
    <row r="205" spans="1:13" x14ac:dyDescent="0.25">
      <c r="A205" s="1">
        <v>44283</v>
      </c>
      <c r="B205" t="s">
        <v>214</v>
      </c>
      <c r="C205" t="s">
        <v>12</v>
      </c>
      <c r="D205">
        <f t="shared" si="12"/>
        <v>222</v>
      </c>
      <c r="E205">
        <f t="shared" si="13"/>
        <v>-8.8800000000000008</v>
      </c>
      <c r="F205">
        <f t="shared" si="14"/>
        <v>230.88</v>
      </c>
      <c r="G205" t="str">
        <f t="shared" si="15"/>
        <v>Apples</v>
      </c>
      <c r="K205">
        <v>1</v>
      </c>
      <c r="M205">
        <v>222</v>
      </c>
    </row>
    <row r="206" spans="1:13" x14ac:dyDescent="0.25">
      <c r="A206" s="1">
        <v>44285</v>
      </c>
      <c r="B206" t="s">
        <v>215</v>
      </c>
      <c r="C206" t="s">
        <v>12</v>
      </c>
      <c r="D206">
        <f t="shared" si="12"/>
        <v>101</v>
      </c>
      <c r="E206">
        <f t="shared" si="13"/>
        <v>-4.04</v>
      </c>
      <c r="F206">
        <f t="shared" si="14"/>
        <v>105.04</v>
      </c>
      <c r="G206" t="str">
        <f t="shared" si="15"/>
        <v>Ham</v>
      </c>
      <c r="K206">
        <v>4</v>
      </c>
      <c r="M206">
        <v>101</v>
      </c>
    </row>
    <row r="207" spans="1:13" x14ac:dyDescent="0.25">
      <c r="A207" s="1">
        <v>44285</v>
      </c>
      <c r="B207" t="s">
        <v>216</v>
      </c>
      <c r="C207" t="s">
        <v>12</v>
      </c>
      <c r="D207">
        <f t="shared" si="12"/>
        <v>100</v>
      </c>
      <c r="E207">
        <f t="shared" si="13"/>
        <v>-4</v>
      </c>
      <c r="F207">
        <f t="shared" si="14"/>
        <v>104</v>
      </c>
      <c r="G207" t="str">
        <f t="shared" si="15"/>
        <v>Beef</v>
      </c>
      <c r="K207">
        <v>6</v>
      </c>
      <c r="M207">
        <v>100</v>
      </c>
    </row>
    <row r="208" spans="1:13" x14ac:dyDescent="0.25">
      <c r="A208" s="1">
        <v>44287</v>
      </c>
      <c r="B208" t="s">
        <v>217</v>
      </c>
      <c r="C208" t="s">
        <v>12</v>
      </c>
      <c r="D208">
        <f t="shared" si="12"/>
        <v>165</v>
      </c>
      <c r="E208">
        <f t="shared" si="13"/>
        <v>-6.6000000000000005</v>
      </c>
      <c r="F208">
        <f t="shared" si="14"/>
        <v>171.6</v>
      </c>
      <c r="G208" t="str">
        <f t="shared" si="15"/>
        <v>Apples</v>
      </c>
      <c r="K208">
        <v>1</v>
      </c>
      <c r="M208">
        <v>165</v>
      </c>
    </row>
    <row r="209" spans="1:13" x14ac:dyDescent="0.25">
      <c r="A209" s="1">
        <v>44288</v>
      </c>
      <c r="B209" t="s">
        <v>218</v>
      </c>
      <c r="C209" t="s">
        <v>12</v>
      </c>
      <c r="D209">
        <f t="shared" si="12"/>
        <v>114</v>
      </c>
      <c r="E209">
        <f t="shared" si="13"/>
        <v>-4.5600000000000005</v>
      </c>
      <c r="F209">
        <f t="shared" si="14"/>
        <v>118.56</v>
      </c>
      <c r="G209" t="str">
        <f t="shared" si="15"/>
        <v>Beef</v>
      </c>
      <c r="K209">
        <v>6</v>
      </c>
      <c r="M209">
        <v>114</v>
      </c>
    </row>
    <row r="210" spans="1:13" x14ac:dyDescent="0.25">
      <c r="A210" s="1">
        <v>44289</v>
      </c>
      <c r="B210" t="s">
        <v>219</v>
      </c>
      <c r="C210" t="s">
        <v>12</v>
      </c>
      <c r="D210">
        <f t="shared" si="12"/>
        <v>127</v>
      </c>
      <c r="E210">
        <f t="shared" si="13"/>
        <v>-5.08</v>
      </c>
      <c r="F210">
        <f t="shared" si="14"/>
        <v>132.08000000000001</v>
      </c>
      <c r="G210" t="str">
        <f t="shared" si="15"/>
        <v>Bananas</v>
      </c>
      <c r="K210">
        <v>3</v>
      </c>
      <c r="M210">
        <v>127</v>
      </c>
    </row>
    <row r="211" spans="1:13" x14ac:dyDescent="0.25">
      <c r="A211" s="1">
        <v>44289</v>
      </c>
      <c r="B211" t="s">
        <v>220</v>
      </c>
      <c r="C211" t="s">
        <v>12</v>
      </c>
      <c r="D211">
        <f t="shared" si="12"/>
        <v>120</v>
      </c>
      <c r="E211">
        <f t="shared" si="13"/>
        <v>-4.8</v>
      </c>
      <c r="F211">
        <f t="shared" si="14"/>
        <v>124.8</v>
      </c>
      <c r="G211" t="str">
        <f t="shared" si="15"/>
        <v>Beef</v>
      </c>
      <c r="K211">
        <v>6</v>
      </c>
      <c r="M211">
        <v>120</v>
      </c>
    </row>
    <row r="212" spans="1:13" x14ac:dyDescent="0.25">
      <c r="A212" s="1">
        <v>44291</v>
      </c>
      <c r="B212" t="s">
        <v>221</v>
      </c>
      <c r="C212" t="s">
        <v>12</v>
      </c>
      <c r="D212">
        <f t="shared" si="12"/>
        <v>215</v>
      </c>
      <c r="E212">
        <f t="shared" si="13"/>
        <v>-8.6</v>
      </c>
      <c r="F212">
        <f t="shared" si="14"/>
        <v>223.6</v>
      </c>
      <c r="G212" t="str">
        <f t="shared" si="15"/>
        <v>Bananas</v>
      </c>
      <c r="K212">
        <v>3</v>
      </c>
      <c r="M212">
        <v>215</v>
      </c>
    </row>
    <row r="213" spans="1:13" x14ac:dyDescent="0.25">
      <c r="A213" s="1">
        <v>44294</v>
      </c>
      <c r="B213" t="s">
        <v>222</v>
      </c>
      <c r="C213" t="s">
        <v>12</v>
      </c>
      <c r="D213">
        <f t="shared" si="12"/>
        <v>203</v>
      </c>
      <c r="E213">
        <f t="shared" si="13"/>
        <v>-8.120000000000001</v>
      </c>
      <c r="F213">
        <f t="shared" si="14"/>
        <v>211.12</v>
      </c>
      <c r="G213" t="str">
        <f t="shared" si="15"/>
        <v>Apples</v>
      </c>
      <c r="K213">
        <v>1</v>
      </c>
      <c r="M213">
        <v>203</v>
      </c>
    </row>
    <row r="214" spans="1:13" x14ac:dyDescent="0.25">
      <c r="A214" s="1">
        <v>44294</v>
      </c>
      <c r="B214" t="s">
        <v>223</v>
      </c>
      <c r="C214" t="s">
        <v>12</v>
      </c>
      <c r="D214">
        <f t="shared" si="12"/>
        <v>207</v>
      </c>
      <c r="E214">
        <f t="shared" si="13"/>
        <v>-8.2799999999999994</v>
      </c>
      <c r="F214">
        <f t="shared" si="14"/>
        <v>215.28</v>
      </c>
      <c r="G214" t="str">
        <f t="shared" si="15"/>
        <v>Oranges</v>
      </c>
      <c r="K214">
        <v>2</v>
      </c>
      <c r="M214">
        <v>207</v>
      </c>
    </row>
    <row r="215" spans="1:13" x14ac:dyDescent="0.25">
      <c r="A215" s="1">
        <v>44297</v>
      </c>
      <c r="B215" t="s">
        <v>224</v>
      </c>
      <c r="C215" t="s">
        <v>12</v>
      </c>
      <c r="D215">
        <f t="shared" si="12"/>
        <v>105</v>
      </c>
      <c r="E215">
        <f t="shared" si="13"/>
        <v>-4.2</v>
      </c>
      <c r="F215">
        <f t="shared" si="14"/>
        <v>109.2</v>
      </c>
      <c r="G215" t="str">
        <f t="shared" si="15"/>
        <v>Ham</v>
      </c>
      <c r="K215">
        <v>4</v>
      </c>
      <c r="M215">
        <v>105</v>
      </c>
    </row>
    <row r="216" spans="1:13" x14ac:dyDescent="0.25">
      <c r="A216" s="1">
        <v>44298</v>
      </c>
      <c r="B216" t="s">
        <v>225</v>
      </c>
      <c r="C216" t="s">
        <v>12</v>
      </c>
      <c r="D216">
        <f t="shared" si="12"/>
        <v>68</v>
      </c>
      <c r="E216">
        <f t="shared" si="13"/>
        <v>-2.72</v>
      </c>
      <c r="F216">
        <f t="shared" si="14"/>
        <v>70.72</v>
      </c>
      <c r="G216" t="str">
        <f t="shared" si="15"/>
        <v>Oranges</v>
      </c>
      <c r="K216">
        <v>2</v>
      </c>
      <c r="M216">
        <v>68</v>
      </c>
    </row>
    <row r="217" spans="1:13" x14ac:dyDescent="0.25">
      <c r="A217" s="1">
        <v>44304</v>
      </c>
      <c r="B217" t="s">
        <v>226</v>
      </c>
      <c r="C217" t="s">
        <v>12</v>
      </c>
      <c r="D217">
        <f t="shared" si="12"/>
        <v>157</v>
      </c>
      <c r="E217">
        <f t="shared" si="13"/>
        <v>-6.28</v>
      </c>
      <c r="F217">
        <f t="shared" si="14"/>
        <v>163.28</v>
      </c>
      <c r="G217" t="str">
        <f t="shared" si="15"/>
        <v>Oranges</v>
      </c>
      <c r="K217">
        <v>2</v>
      </c>
      <c r="M217">
        <v>157</v>
      </c>
    </row>
    <row r="218" spans="1:13" x14ac:dyDescent="0.25">
      <c r="A218" s="1">
        <v>44308</v>
      </c>
      <c r="B218" t="s">
        <v>227</v>
      </c>
      <c r="C218" t="s">
        <v>12</v>
      </c>
      <c r="D218">
        <f t="shared" si="12"/>
        <v>126</v>
      </c>
      <c r="E218">
        <f t="shared" si="13"/>
        <v>-5.04</v>
      </c>
      <c r="F218">
        <f t="shared" si="14"/>
        <v>131.04</v>
      </c>
      <c r="G218" t="str">
        <f t="shared" si="15"/>
        <v>Bananas</v>
      </c>
      <c r="K218">
        <v>3</v>
      </c>
      <c r="M218">
        <v>126</v>
      </c>
    </row>
    <row r="219" spans="1:13" x14ac:dyDescent="0.25">
      <c r="A219" s="1">
        <v>44309</v>
      </c>
      <c r="B219" t="s">
        <v>228</v>
      </c>
      <c r="C219" t="s">
        <v>12</v>
      </c>
      <c r="D219">
        <f t="shared" si="12"/>
        <v>113</v>
      </c>
      <c r="E219">
        <f t="shared" si="13"/>
        <v>-4.5200000000000005</v>
      </c>
      <c r="F219">
        <f t="shared" si="14"/>
        <v>117.52</v>
      </c>
      <c r="G219" t="str">
        <f t="shared" si="15"/>
        <v>Turkey</v>
      </c>
      <c r="K219">
        <v>5</v>
      </c>
      <c r="M219">
        <v>113</v>
      </c>
    </row>
    <row r="220" spans="1:13" x14ac:dyDescent="0.25">
      <c r="A220" s="1">
        <v>44311</v>
      </c>
      <c r="B220" t="s">
        <v>229</v>
      </c>
      <c r="C220" t="s">
        <v>12</v>
      </c>
      <c r="D220">
        <f t="shared" si="12"/>
        <v>67</v>
      </c>
      <c r="E220">
        <f t="shared" si="13"/>
        <v>-2.68</v>
      </c>
      <c r="F220">
        <f t="shared" si="14"/>
        <v>69.680000000000007</v>
      </c>
      <c r="G220" t="str">
        <f t="shared" si="15"/>
        <v>Apples</v>
      </c>
      <c r="K220">
        <v>1</v>
      </c>
      <c r="M220">
        <v>67</v>
      </c>
    </row>
    <row r="221" spans="1:13" x14ac:dyDescent="0.25">
      <c r="A221" s="1">
        <v>44311</v>
      </c>
      <c r="B221" t="s">
        <v>230</v>
      </c>
      <c r="C221" t="s">
        <v>12</v>
      </c>
      <c r="D221">
        <f t="shared" si="12"/>
        <v>47</v>
      </c>
      <c r="E221">
        <f t="shared" si="13"/>
        <v>-1.8800000000000001</v>
      </c>
      <c r="F221">
        <f t="shared" si="14"/>
        <v>48.88</v>
      </c>
      <c r="G221" t="str">
        <f t="shared" si="15"/>
        <v>Oranges</v>
      </c>
      <c r="K221">
        <v>2</v>
      </c>
      <c r="M221">
        <v>47</v>
      </c>
    </row>
    <row r="222" spans="1:13" x14ac:dyDescent="0.25">
      <c r="A222" s="1">
        <v>44311</v>
      </c>
      <c r="B222" t="s">
        <v>230</v>
      </c>
      <c r="C222" t="s">
        <v>12</v>
      </c>
      <c r="D222">
        <f t="shared" si="12"/>
        <v>68</v>
      </c>
      <c r="E222">
        <f t="shared" si="13"/>
        <v>-2.72</v>
      </c>
      <c r="F222">
        <f t="shared" si="14"/>
        <v>70.72</v>
      </c>
      <c r="G222" t="str">
        <f t="shared" si="15"/>
        <v>Oranges</v>
      </c>
      <c r="K222">
        <v>2</v>
      </c>
      <c r="M222">
        <v>68</v>
      </c>
    </row>
    <row r="223" spans="1:13" x14ac:dyDescent="0.25">
      <c r="A223" s="1">
        <v>44312</v>
      </c>
      <c r="B223" t="s">
        <v>231</v>
      </c>
      <c r="C223" t="s">
        <v>12</v>
      </c>
      <c r="D223">
        <f t="shared" si="12"/>
        <v>101</v>
      </c>
      <c r="E223">
        <f t="shared" si="13"/>
        <v>-4.04</v>
      </c>
      <c r="F223">
        <f t="shared" si="14"/>
        <v>105.04</v>
      </c>
      <c r="G223" t="str">
        <f t="shared" si="15"/>
        <v>Oranges</v>
      </c>
      <c r="K223">
        <v>2</v>
      </c>
      <c r="M223">
        <v>101</v>
      </c>
    </row>
    <row r="224" spans="1:13" x14ac:dyDescent="0.25">
      <c r="A224" s="1">
        <v>44312</v>
      </c>
      <c r="B224" t="s">
        <v>232</v>
      </c>
      <c r="C224" t="s">
        <v>12</v>
      </c>
      <c r="D224">
        <f t="shared" si="12"/>
        <v>155</v>
      </c>
      <c r="E224">
        <f t="shared" si="13"/>
        <v>-6.2</v>
      </c>
      <c r="F224">
        <f t="shared" si="14"/>
        <v>161.19999999999999</v>
      </c>
      <c r="G224" t="str">
        <f t="shared" si="15"/>
        <v>Beef</v>
      </c>
      <c r="K224">
        <v>6</v>
      </c>
      <c r="M224">
        <v>155</v>
      </c>
    </row>
    <row r="225" spans="1:13" x14ac:dyDescent="0.25">
      <c r="A225" s="1">
        <v>44312</v>
      </c>
      <c r="B225" t="s">
        <v>233</v>
      </c>
      <c r="C225" t="s">
        <v>12</v>
      </c>
      <c r="D225">
        <f t="shared" si="12"/>
        <v>209</v>
      </c>
      <c r="E225">
        <f t="shared" si="13"/>
        <v>-8.36</v>
      </c>
      <c r="F225">
        <f t="shared" si="14"/>
        <v>217.36</v>
      </c>
      <c r="G225" t="str">
        <f t="shared" si="15"/>
        <v>Oranges</v>
      </c>
      <c r="K225">
        <v>2</v>
      </c>
      <c r="M225">
        <v>209</v>
      </c>
    </row>
    <row r="226" spans="1:13" x14ac:dyDescent="0.25">
      <c r="A226" s="1">
        <v>44314</v>
      </c>
      <c r="B226" t="s">
        <v>105</v>
      </c>
      <c r="C226" t="s">
        <v>12</v>
      </c>
      <c r="D226">
        <f t="shared" si="12"/>
        <v>125</v>
      </c>
      <c r="E226">
        <f t="shared" si="13"/>
        <v>-5</v>
      </c>
      <c r="F226">
        <f t="shared" si="14"/>
        <v>130</v>
      </c>
      <c r="G226" t="str">
        <f t="shared" si="15"/>
        <v>Oranges</v>
      </c>
      <c r="K226">
        <v>2</v>
      </c>
      <c r="M226">
        <v>125</v>
      </c>
    </row>
    <row r="227" spans="1:13" x14ac:dyDescent="0.25">
      <c r="A227" s="1">
        <v>44314</v>
      </c>
      <c r="B227" t="s">
        <v>29</v>
      </c>
      <c r="C227" t="s">
        <v>12</v>
      </c>
      <c r="D227">
        <f t="shared" si="12"/>
        <v>222</v>
      </c>
      <c r="E227">
        <f t="shared" si="13"/>
        <v>-8.8800000000000008</v>
      </c>
      <c r="F227">
        <f t="shared" si="14"/>
        <v>230.88</v>
      </c>
      <c r="G227" t="str">
        <f t="shared" si="15"/>
        <v>Apples</v>
      </c>
      <c r="K227">
        <v>1</v>
      </c>
      <c r="M227">
        <v>222</v>
      </c>
    </row>
    <row r="228" spans="1:13" x14ac:dyDescent="0.25">
      <c r="A228" s="1">
        <v>44314</v>
      </c>
      <c r="B228" t="s">
        <v>40</v>
      </c>
      <c r="C228" t="s">
        <v>12</v>
      </c>
      <c r="D228">
        <f t="shared" si="12"/>
        <v>149</v>
      </c>
      <c r="E228">
        <f t="shared" si="13"/>
        <v>-5.96</v>
      </c>
      <c r="F228">
        <f t="shared" si="14"/>
        <v>154.96</v>
      </c>
      <c r="G228" t="str">
        <f t="shared" si="15"/>
        <v>Beef</v>
      </c>
      <c r="K228">
        <v>6</v>
      </c>
      <c r="M228">
        <v>149</v>
      </c>
    </row>
    <row r="229" spans="1:13" x14ac:dyDescent="0.25">
      <c r="A229" s="1">
        <v>44316</v>
      </c>
      <c r="B229" t="s">
        <v>234</v>
      </c>
      <c r="C229" t="s">
        <v>12</v>
      </c>
      <c r="D229">
        <f t="shared" si="12"/>
        <v>62</v>
      </c>
      <c r="E229">
        <f t="shared" si="13"/>
        <v>-2.48</v>
      </c>
      <c r="F229">
        <f t="shared" si="14"/>
        <v>64.48</v>
      </c>
      <c r="G229" t="str">
        <f t="shared" si="15"/>
        <v>Bananas</v>
      </c>
      <c r="K229">
        <v>3</v>
      </c>
      <c r="M229">
        <v>62</v>
      </c>
    </row>
    <row r="230" spans="1:13" x14ac:dyDescent="0.25">
      <c r="A230" s="1">
        <v>44318</v>
      </c>
      <c r="B230" t="s">
        <v>235</v>
      </c>
      <c r="C230" t="s">
        <v>12</v>
      </c>
      <c r="D230">
        <f t="shared" si="12"/>
        <v>225</v>
      </c>
      <c r="E230">
        <f t="shared" si="13"/>
        <v>-9</v>
      </c>
      <c r="F230">
        <f t="shared" si="14"/>
        <v>234</v>
      </c>
      <c r="G230" t="str">
        <f t="shared" si="15"/>
        <v>Beef</v>
      </c>
      <c r="K230">
        <v>6</v>
      </c>
      <c r="M230">
        <v>225</v>
      </c>
    </row>
    <row r="231" spans="1:13" x14ac:dyDescent="0.25">
      <c r="A231" s="1">
        <v>44319</v>
      </c>
      <c r="B231" t="s">
        <v>236</v>
      </c>
      <c r="C231" t="s">
        <v>12</v>
      </c>
      <c r="D231">
        <f t="shared" si="12"/>
        <v>245</v>
      </c>
      <c r="E231">
        <f t="shared" si="13"/>
        <v>-9.8000000000000007</v>
      </c>
      <c r="F231">
        <f t="shared" si="14"/>
        <v>254.8</v>
      </c>
      <c r="G231" t="str">
        <f t="shared" si="15"/>
        <v>Apples</v>
      </c>
      <c r="K231">
        <v>1</v>
      </c>
      <c r="M231">
        <v>245</v>
      </c>
    </row>
    <row r="232" spans="1:13" x14ac:dyDescent="0.25">
      <c r="A232" s="1">
        <v>44319</v>
      </c>
      <c r="B232" t="s">
        <v>237</v>
      </c>
      <c r="C232" t="s">
        <v>12</v>
      </c>
      <c r="D232">
        <f t="shared" si="12"/>
        <v>179</v>
      </c>
      <c r="E232">
        <f t="shared" si="13"/>
        <v>-7.16</v>
      </c>
      <c r="F232">
        <f t="shared" si="14"/>
        <v>186.16</v>
      </c>
      <c r="G232" t="str">
        <f t="shared" si="15"/>
        <v>Ham</v>
      </c>
      <c r="K232">
        <v>4</v>
      </c>
      <c r="M232">
        <v>179</v>
      </c>
    </row>
    <row r="233" spans="1:13" x14ac:dyDescent="0.25">
      <c r="A233" s="1">
        <v>44321</v>
      </c>
      <c r="B233" t="s">
        <v>238</v>
      </c>
      <c r="C233" t="s">
        <v>12</v>
      </c>
      <c r="D233">
        <f t="shared" si="12"/>
        <v>182</v>
      </c>
      <c r="E233">
        <f t="shared" si="13"/>
        <v>-7.28</v>
      </c>
      <c r="F233">
        <f t="shared" si="14"/>
        <v>189.28</v>
      </c>
      <c r="G233" t="str">
        <f t="shared" si="15"/>
        <v>Apples</v>
      </c>
      <c r="K233">
        <v>1</v>
      </c>
      <c r="M233">
        <v>182</v>
      </c>
    </row>
    <row r="234" spans="1:13" x14ac:dyDescent="0.25">
      <c r="A234" s="1">
        <v>44322</v>
      </c>
      <c r="B234" t="s">
        <v>239</v>
      </c>
      <c r="C234" t="s">
        <v>12</v>
      </c>
      <c r="D234">
        <f t="shared" si="12"/>
        <v>57</v>
      </c>
      <c r="E234">
        <f t="shared" si="13"/>
        <v>-2.2800000000000002</v>
      </c>
      <c r="F234">
        <f t="shared" si="14"/>
        <v>59.28</v>
      </c>
      <c r="G234" t="str">
        <f t="shared" si="15"/>
        <v>Apples</v>
      </c>
      <c r="K234">
        <v>1</v>
      </c>
      <c r="M234">
        <v>57</v>
      </c>
    </row>
    <row r="235" spans="1:13" x14ac:dyDescent="0.25">
      <c r="A235" s="1">
        <v>44322</v>
      </c>
      <c r="B235" t="s">
        <v>240</v>
      </c>
      <c r="C235" t="s">
        <v>12</v>
      </c>
      <c r="D235">
        <f t="shared" si="12"/>
        <v>171</v>
      </c>
      <c r="E235">
        <f t="shared" si="13"/>
        <v>-6.84</v>
      </c>
      <c r="F235">
        <f t="shared" si="14"/>
        <v>177.84</v>
      </c>
      <c r="G235" t="str">
        <f t="shared" si="15"/>
        <v>Turkey</v>
      </c>
      <c r="K235">
        <v>5</v>
      </c>
      <c r="M235">
        <v>171</v>
      </c>
    </row>
    <row r="236" spans="1:13" x14ac:dyDescent="0.25">
      <c r="A236" s="1">
        <v>44325</v>
      </c>
      <c r="B236" t="s">
        <v>241</v>
      </c>
      <c r="C236" t="s">
        <v>12</v>
      </c>
      <c r="D236">
        <f t="shared" si="12"/>
        <v>74</v>
      </c>
      <c r="E236">
        <f t="shared" si="13"/>
        <v>-2.96</v>
      </c>
      <c r="F236">
        <f t="shared" si="14"/>
        <v>76.959999999999994</v>
      </c>
      <c r="G236" t="str">
        <f t="shared" si="15"/>
        <v>Apples</v>
      </c>
      <c r="K236">
        <v>1</v>
      </c>
      <c r="M236">
        <v>74</v>
      </c>
    </row>
    <row r="237" spans="1:13" x14ac:dyDescent="0.25">
      <c r="A237" s="1">
        <v>44326</v>
      </c>
      <c r="B237" t="s">
        <v>57</v>
      </c>
      <c r="C237" t="s">
        <v>12</v>
      </c>
      <c r="D237">
        <f t="shared" si="12"/>
        <v>71</v>
      </c>
      <c r="E237">
        <f t="shared" si="13"/>
        <v>-2.84</v>
      </c>
      <c r="F237">
        <f t="shared" si="14"/>
        <v>73.84</v>
      </c>
      <c r="G237" t="str">
        <f t="shared" si="15"/>
        <v>Beef</v>
      </c>
      <c r="K237">
        <v>6</v>
      </c>
      <c r="M237">
        <v>71</v>
      </c>
    </row>
    <row r="238" spans="1:13" x14ac:dyDescent="0.25">
      <c r="A238" s="1">
        <v>44328</v>
      </c>
      <c r="B238" t="s">
        <v>242</v>
      </c>
      <c r="C238" t="s">
        <v>12</v>
      </c>
      <c r="D238">
        <f t="shared" si="12"/>
        <v>175</v>
      </c>
      <c r="E238">
        <f t="shared" si="13"/>
        <v>-7</v>
      </c>
      <c r="F238">
        <f t="shared" si="14"/>
        <v>182</v>
      </c>
      <c r="G238" t="str">
        <f t="shared" si="15"/>
        <v>Apples</v>
      </c>
      <c r="K238">
        <v>1</v>
      </c>
      <c r="M238">
        <v>175</v>
      </c>
    </row>
    <row r="239" spans="1:13" x14ac:dyDescent="0.25">
      <c r="A239" s="1">
        <v>44332</v>
      </c>
      <c r="B239" t="s">
        <v>243</v>
      </c>
      <c r="C239" t="s">
        <v>12</v>
      </c>
      <c r="D239">
        <f t="shared" si="12"/>
        <v>242</v>
      </c>
      <c r="E239">
        <f t="shared" si="13"/>
        <v>-9.68</v>
      </c>
      <c r="F239">
        <f t="shared" si="14"/>
        <v>251.68</v>
      </c>
      <c r="G239" t="str">
        <f t="shared" si="15"/>
        <v>Beef</v>
      </c>
      <c r="K239">
        <v>6</v>
      </c>
      <c r="M239">
        <v>242</v>
      </c>
    </row>
    <row r="240" spans="1:13" x14ac:dyDescent="0.25">
      <c r="A240" s="1">
        <v>44332</v>
      </c>
      <c r="B240" t="s">
        <v>244</v>
      </c>
      <c r="C240" t="s">
        <v>12</v>
      </c>
      <c r="D240">
        <f t="shared" si="12"/>
        <v>186</v>
      </c>
      <c r="E240">
        <f t="shared" si="13"/>
        <v>-7.44</v>
      </c>
      <c r="F240">
        <f t="shared" si="14"/>
        <v>193.44</v>
      </c>
      <c r="G240" t="str">
        <f t="shared" si="15"/>
        <v>Oranges</v>
      </c>
      <c r="K240">
        <v>2</v>
      </c>
      <c r="M240">
        <v>186</v>
      </c>
    </row>
    <row r="241" spans="1:13" x14ac:dyDescent="0.25">
      <c r="A241" s="1">
        <v>44332</v>
      </c>
      <c r="B241" t="s">
        <v>75</v>
      </c>
      <c r="C241" t="s">
        <v>12</v>
      </c>
      <c r="D241">
        <f t="shared" si="12"/>
        <v>125</v>
      </c>
      <c r="E241">
        <f t="shared" si="13"/>
        <v>-5</v>
      </c>
      <c r="F241">
        <f t="shared" si="14"/>
        <v>130</v>
      </c>
      <c r="G241" t="str">
        <f t="shared" si="15"/>
        <v>Oranges</v>
      </c>
      <c r="K241">
        <v>2</v>
      </c>
      <c r="M241">
        <v>125</v>
      </c>
    </row>
    <row r="242" spans="1:13" x14ac:dyDescent="0.25">
      <c r="A242" s="1">
        <v>44333</v>
      </c>
      <c r="B242" t="s">
        <v>245</v>
      </c>
      <c r="C242" t="s">
        <v>12</v>
      </c>
      <c r="D242">
        <f t="shared" si="12"/>
        <v>83</v>
      </c>
      <c r="E242">
        <f t="shared" si="13"/>
        <v>-3.3200000000000003</v>
      </c>
      <c r="F242">
        <f t="shared" si="14"/>
        <v>86.32</v>
      </c>
      <c r="G242" t="str">
        <f t="shared" si="15"/>
        <v>Ham</v>
      </c>
      <c r="K242">
        <v>4</v>
      </c>
      <c r="M242">
        <v>83</v>
      </c>
    </row>
    <row r="243" spans="1:13" x14ac:dyDescent="0.25">
      <c r="A243" s="1">
        <v>44336</v>
      </c>
      <c r="B243" t="s">
        <v>246</v>
      </c>
      <c r="C243" t="s">
        <v>12</v>
      </c>
      <c r="D243">
        <f t="shared" si="12"/>
        <v>218</v>
      </c>
      <c r="E243">
        <f t="shared" si="13"/>
        <v>-8.7200000000000006</v>
      </c>
      <c r="F243">
        <f t="shared" si="14"/>
        <v>226.72</v>
      </c>
      <c r="G243" t="str">
        <f t="shared" si="15"/>
        <v>Bananas</v>
      </c>
      <c r="K243">
        <v>3</v>
      </c>
      <c r="M243">
        <v>218</v>
      </c>
    </row>
    <row r="244" spans="1:13" x14ac:dyDescent="0.25">
      <c r="A244" s="1">
        <v>44336</v>
      </c>
      <c r="B244" t="s">
        <v>247</v>
      </c>
      <c r="C244" t="s">
        <v>12</v>
      </c>
      <c r="D244">
        <f t="shared" si="12"/>
        <v>227</v>
      </c>
      <c r="E244">
        <f t="shared" si="13"/>
        <v>-9.08</v>
      </c>
      <c r="F244">
        <f t="shared" si="14"/>
        <v>236.08</v>
      </c>
      <c r="G244" t="str">
        <f t="shared" si="15"/>
        <v>Turkey</v>
      </c>
      <c r="K244">
        <v>5</v>
      </c>
      <c r="M244">
        <v>227</v>
      </c>
    </row>
    <row r="245" spans="1:13" x14ac:dyDescent="0.25">
      <c r="A245" s="1">
        <v>44338</v>
      </c>
      <c r="B245" t="s">
        <v>248</v>
      </c>
      <c r="C245" t="s">
        <v>12</v>
      </c>
      <c r="D245">
        <f t="shared" si="12"/>
        <v>145</v>
      </c>
      <c r="E245">
        <f t="shared" si="13"/>
        <v>-5.8</v>
      </c>
      <c r="F245">
        <f t="shared" si="14"/>
        <v>150.80000000000001</v>
      </c>
      <c r="G245" t="str">
        <f t="shared" si="15"/>
        <v>Turkey</v>
      </c>
      <c r="K245">
        <v>5</v>
      </c>
      <c r="M245">
        <v>145</v>
      </c>
    </row>
    <row r="246" spans="1:13" x14ac:dyDescent="0.25">
      <c r="A246" s="1">
        <v>44338</v>
      </c>
      <c r="B246" t="s">
        <v>61</v>
      </c>
      <c r="C246" t="s">
        <v>12</v>
      </c>
      <c r="D246">
        <f t="shared" si="12"/>
        <v>224</v>
      </c>
      <c r="E246">
        <f t="shared" si="13"/>
        <v>-8.9600000000000009</v>
      </c>
      <c r="F246">
        <f t="shared" si="14"/>
        <v>232.96</v>
      </c>
      <c r="G246" t="str">
        <f t="shared" si="15"/>
        <v>Apples</v>
      </c>
      <c r="K246">
        <v>1</v>
      </c>
      <c r="M246">
        <v>224</v>
      </c>
    </row>
    <row r="247" spans="1:13" x14ac:dyDescent="0.25">
      <c r="A247" s="1">
        <v>44340</v>
      </c>
      <c r="B247" t="s">
        <v>249</v>
      </c>
      <c r="C247" t="s">
        <v>12</v>
      </c>
      <c r="D247">
        <f t="shared" si="12"/>
        <v>226</v>
      </c>
      <c r="E247">
        <f t="shared" si="13"/>
        <v>-9.0400000000000009</v>
      </c>
      <c r="F247">
        <f t="shared" si="14"/>
        <v>235.04</v>
      </c>
      <c r="G247" t="str">
        <f t="shared" si="15"/>
        <v>Turkey</v>
      </c>
      <c r="K247">
        <v>5</v>
      </c>
      <c r="M247">
        <v>226</v>
      </c>
    </row>
    <row r="248" spans="1:13" x14ac:dyDescent="0.25">
      <c r="A248" s="1">
        <v>44341</v>
      </c>
      <c r="B248" t="s">
        <v>250</v>
      </c>
      <c r="C248" t="s">
        <v>12</v>
      </c>
      <c r="D248">
        <f t="shared" si="12"/>
        <v>169</v>
      </c>
      <c r="E248">
        <f t="shared" si="13"/>
        <v>-6.76</v>
      </c>
      <c r="F248">
        <f t="shared" si="14"/>
        <v>175.76</v>
      </c>
      <c r="G248" t="str">
        <f t="shared" si="15"/>
        <v>Apples</v>
      </c>
      <c r="K248">
        <v>1</v>
      </c>
      <c r="M248">
        <v>169</v>
      </c>
    </row>
    <row r="249" spans="1:13" x14ac:dyDescent="0.25">
      <c r="A249" s="1">
        <v>44342</v>
      </c>
      <c r="B249" t="s">
        <v>251</v>
      </c>
      <c r="C249" t="s">
        <v>12</v>
      </c>
      <c r="D249">
        <f t="shared" si="12"/>
        <v>55</v>
      </c>
      <c r="E249">
        <f t="shared" si="13"/>
        <v>-2.2000000000000002</v>
      </c>
      <c r="F249">
        <f t="shared" si="14"/>
        <v>57.2</v>
      </c>
      <c r="G249" t="str">
        <f t="shared" si="15"/>
        <v>Turkey</v>
      </c>
      <c r="K249">
        <v>5</v>
      </c>
      <c r="M249">
        <v>55</v>
      </c>
    </row>
    <row r="250" spans="1:13" x14ac:dyDescent="0.25">
      <c r="A250" s="1">
        <v>44342</v>
      </c>
      <c r="B250" t="s">
        <v>130</v>
      </c>
      <c r="C250" t="s">
        <v>12</v>
      </c>
      <c r="D250">
        <f t="shared" si="12"/>
        <v>78</v>
      </c>
      <c r="E250">
        <f t="shared" si="13"/>
        <v>-3.12</v>
      </c>
      <c r="F250">
        <f t="shared" si="14"/>
        <v>81.12</v>
      </c>
      <c r="G250" t="str">
        <f t="shared" si="15"/>
        <v>Ham</v>
      </c>
      <c r="K250">
        <v>4</v>
      </c>
      <c r="M250">
        <v>78</v>
      </c>
    </row>
    <row r="251" spans="1:13" x14ac:dyDescent="0.25">
      <c r="A251" s="1">
        <v>44345</v>
      </c>
      <c r="B251" t="s">
        <v>252</v>
      </c>
      <c r="C251" t="s">
        <v>12</v>
      </c>
      <c r="D251">
        <f t="shared" si="12"/>
        <v>143</v>
      </c>
      <c r="E251">
        <f t="shared" si="13"/>
        <v>-5.72</v>
      </c>
      <c r="F251">
        <f t="shared" si="14"/>
        <v>148.72</v>
      </c>
      <c r="G251" t="str">
        <f t="shared" si="15"/>
        <v>Oranges</v>
      </c>
      <c r="K251">
        <v>2</v>
      </c>
      <c r="M251">
        <v>143</v>
      </c>
    </row>
    <row r="252" spans="1:13" x14ac:dyDescent="0.25">
      <c r="A252" s="1">
        <v>44348</v>
      </c>
      <c r="B252" t="s">
        <v>253</v>
      </c>
      <c r="C252" t="s">
        <v>12</v>
      </c>
      <c r="D252">
        <f t="shared" si="12"/>
        <v>150</v>
      </c>
      <c r="E252">
        <f t="shared" si="13"/>
        <v>-6</v>
      </c>
      <c r="F252">
        <f t="shared" si="14"/>
        <v>156</v>
      </c>
      <c r="G252" t="str">
        <f t="shared" si="15"/>
        <v>Apples</v>
      </c>
      <c r="K252">
        <v>1</v>
      </c>
      <c r="M252">
        <v>150</v>
      </c>
    </row>
    <row r="253" spans="1:13" x14ac:dyDescent="0.25">
      <c r="A253" s="1">
        <v>44350</v>
      </c>
      <c r="B253" t="s">
        <v>254</v>
      </c>
      <c r="C253" t="s">
        <v>12</v>
      </c>
      <c r="D253">
        <f t="shared" si="12"/>
        <v>69</v>
      </c>
      <c r="E253">
        <f t="shared" si="13"/>
        <v>-2.7600000000000002</v>
      </c>
      <c r="F253">
        <f t="shared" si="14"/>
        <v>71.760000000000005</v>
      </c>
      <c r="G253" t="str">
        <f t="shared" si="15"/>
        <v>Beef</v>
      </c>
      <c r="K253">
        <v>6</v>
      </c>
      <c r="M253">
        <v>69</v>
      </c>
    </row>
    <row r="254" spans="1:13" x14ac:dyDescent="0.25">
      <c r="A254" s="1">
        <v>44350</v>
      </c>
      <c r="B254" t="s">
        <v>255</v>
      </c>
      <c r="C254" t="s">
        <v>12</v>
      </c>
      <c r="D254">
        <f t="shared" si="12"/>
        <v>53</v>
      </c>
      <c r="E254">
        <f t="shared" si="13"/>
        <v>-2.12</v>
      </c>
      <c r="F254">
        <f t="shared" si="14"/>
        <v>55.12</v>
      </c>
      <c r="G254" t="str">
        <f t="shared" si="15"/>
        <v>Bananas</v>
      </c>
      <c r="K254">
        <v>3</v>
      </c>
      <c r="M254">
        <v>53</v>
      </c>
    </row>
    <row r="255" spans="1:13" x14ac:dyDescent="0.25">
      <c r="A255" s="1">
        <v>44352</v>
      </c>
      <c r="B255" t="s">
        <v>256</v>
      </c>
      <c r="C255" t="s">
        <v>12</v>
      </c>
      <c r="D255">
        <f t="shared" si="12"/>
        <v>127</v>
      </c>
      <c r="E255">
        <f t="shared" si="13"/>
        <v>-5.08</v>
      </c>
      <c r="F255">
        <f t="shared" si="14"/>
        <v>132.08000000000001</v>
      </c>
      <c r="G255" t="str">
        <f t="shared" si="15"/>
        <v>Turkey</v>
      </c>
      <c r="K255">
        <v>5</v>
      </c>
      <c r="M255">
        <v>127</v>
      </c>
    </row>
    <row r="256" spans="1:13" x14ac:dyDescent="0.25">
      <c r="A256" s="1">
        <v>44355</v>
      </c>
      <c r="B256" t="s">
        <v>257</v>
      </c>
      <c r="C256" t="s">
        <v>12</v>
      </c>
      <c r="D256">
        <f t="shared" si="12"/>
        <v>199</v>
      </c>
      <c r="E256">
        <f t="shared" si="13"/>
        <v>-7.96</v>
      </c>
      <c r="F256">
        <f t="shared" si="14"/>
        <v>206.96</v>
      </c>
      <c r="G256" t="str">
        <f t="shared" si="15"/>
        <v>Apples</v>
      </c>
      <c r="K256">
        <v>1</v>
      </c>
      <c r="M256">
        <v>199</v>
      </c>
    </row>
    <row r="257" spans="1:13" x14ac:dyDescent="0.25">
      <c r="A257" s="1">
        <v>44356</v>
      </c>
      <c r="B257" t="s">
        <v>258</v>
      </c>
      <c r="C257" t="s">
        <v>12</v>
      </c>
      <c r="D257">
        <f t="shared" si="12"/>
        <v>56</v>
      </c>
      <c r="E257">
        <f t="shared" si="13"/>
        <v>-2.2400000000000002</v>
      </c>
      <c r="F257">
        <f t="shared" si="14"/>
        <v>58.24</v>
      </c>
      <c r="G257" t="str">
        <f t="shared" si="15"/>
        <v>Apples</v>
      </c>
      <c r="K257">
        <v>1</v>
      </c>
      <c r="M257">
        <v>56</v>
      </c>
    </row>
    <row r="258" spans="1:13" x14ac:dyDescent="0.25">
      <c r="A258" s="1">
        <v>44356</v>
      </c>
      <c r="B258" t="s">
        <v>259</v>
      </c>
      <c r="C258" t="s">
        <v>12</v>
      </c>
      <c r="D258">
        <f t="shared" si="12"/>
        <v>81</v>
      </c>
      <c r="E258">
        <f t="shared" si="13"/>
        <v>-3.24</v>
      </c>
      <c r="F258">
        <f t="shared" si="14"/>
        <v>84.24</v>
      </c>
      <c r="G258" t="str">
        <f t="shared" si="15"/>
        <v>Beef</v>
      </c>
      <c r="K258">
        <v>6</v>
      </c>
      <c r="M258">
        <v>81</v>
      </c>
    </row>
    <row r="259" spans="1:13" x14ac:dyDescent="0.25">
      <c r="A259" s="1">
        <v>44357</v>
      </c>
      <c r="B259" t="s">
        <v>260</v>
      </c>
      <c r="C259" t="s">
        <v>12</v>
      </c>
      <c r="D259">
        <f t="shared" ref="D259:D322" si="16">M259</f>
        <v>46</v>
      </c>
      <c r="E259">
        <f t="shared" ref="E259:E322" si="17">D259*-0.04</f>
        <v>-1.84</v>
      </c>
      <c r="F259">
        <f t="shared" ref="F259:F322" si="18">D259-E259</f>
        <v>47.84</v>
      </c>
      <c r="G259" t="str">
        <f t="shared" ref="G259:G322" si="19">IF(K259=1,$L$2,IF(K259=2,$L$3,IF(K259=3,$L$4,IF(K259=4,$L$5,IF(K259=5,$L$6,IF(K259=6,$L$7,""))))))</f>
        <v>Turkey</v>
      </c>
      <c r="K259">
        <v>5</v>
      </c>
      <c r="M259">
        <v>46</v>
      </c>
    </row>
    <row r="260" spans="1:13" x14ac:dyDescent="0.25">
      <c r="A260" s="1">
        <v>44358</v>
      </c>
      <c r="B260" t="s">
        <v>261</v>
      </c>
      <c r="C260" t="s">
        <v>12</v>
      </c>
      <c r="D260">
        <f t="shared" si="16"/>
        <v>166</v>
      </c>
      <c r="E260">
        <f t="shared" si="17"/>
        <v>-6.6400000000000006</v>
      </c>
      <c r="F260">
        <f t="shared" si="18"/>
        <v>172.64</v>
      </c>
      <c r="G260" t="str">
        <f t="shared" si="19"/>
        <v>Ham</v>
      </c>
      <c r="K260">
        <v>4</v>
      </c>
      <c r="M260">
        <v>166</v>
      </c>
    </row>
    <row r="261" spans="1:13" x14ac:dyDescent="0.25">
      <c r="A261" s="1">
        <v>44362</v>
      </c>
      <c r="B261" t="s">
        <v>262</v>
      </c>
      <c r="C261" t="s">
        <v>12</v>
      </c>
      <c r="D261">
        <f t="shared" si="16"/>
        <v>74</v>
      </c>
      <c r="E261">
        <f t="shared" si="17"/>
        <v>-2.96</v>
      </c>
      <c r="F261">
        <f t="shared" si="18"/>
        <v>76.959999999999994</v>
      </c>
      <c r="G261" t="str">
        <f t="shared" si="19"/>
        <v>Apples</v>
      </c>
      <c r="K261">
        <v>1</v>
      </c>
      <c r="M261">
        <v>74</v>
      </c>
    </row>
    <row r="262" spans="1:13" x14ac:dyDescent="0.25">
      <c r="A262" s="1">
        <v>44366</v>
      </c>
      <c r="B262" t="s">
        <v>263</v>
      </c>
      <c r="C262" t="s">
        <v>12</v>
      </c>
      <c r="D262">
        <f t="shared" si="16"/>
        <v>211</v>
      </c>
      <c r="E262">
        <f t="shared" si="17"/>
        <v>-8.44</v>
      </c>
      <c r="F262">
        <f t="shared" si="18"/>
        <v>219.44</v>
      </c>
      <c r="G262" t="str">
        <f t="shared" si="19"/>
        <v>Apples</v>
      </c>
      <c r="K262">
        <v>1</v>
      </c>
      <c r="M262">
        <v>211</v>
      </c>
    </row>
    <row r="263" spans="1:13" x14ac:dyDescent="0.25">
      <c r="A263" s="1">
        <v>44368</v>
      </c>
      <c r="B263" t="s">
        <v>264</v>
      </c>
      <c r="C263" t="s">
        <v>12</v>
      </c>
      <c r="D263">
        <f t="shared" si="16"/>
        <v>87</v>
      </c>
      <c r="E263">
        <f t="shared" si="17"/>
        <v>-3.48</v>
      </c>
      <c r="F263">
        <f t="shared" si="18"/>
        <v>90.48</v>
      </c>
      <c r="G263" t="str">
        <f t="shared" si="19"/>
        <v>Bananas</v>
      </c>
      <c r="K263">
        <v>3</v>
      </c>
      <c r="M263">
        <v>87</v>
      </c>
    </row>
    <row r="264" spans="1:13" x14ac:dyDescent="0.25">
      <c r="A264" s="1">
        <v>44368</v>
      </c>
      <c r="B264" t="s">
        <v>265</v>
      </c>
      <c r="C264" t="s">
        <v>12</v>
      </c>
      <c r="D264">
        <f t="shared" si="16"/>
        <v>250</v>
      </c>
      <c r="E264">
        <f t="shared" si="17"/>
        <v>-10</v>
      </c>
      <c r="F264">
        <f t="shared" si="18"/>
        <v>260</v>
      </c>
      <c r="G264" t="str">
        <f t="shared" si="19"/>
        <v>Beef</v>
      </c>
      <c r="K264">
        <v>6</v>
      </c>
      <c r="M264">
        <v>250</v>
      </c>
    </row>
    <row r="265" spans="1:13" x14ac:dyDescent="0.25">
      <c r="A265" s="1">
        <v>44369</v>
      </c>
      <c r="B265" t="s">
        <v>266</v>
      </c>
      <c r="C265" t="s">
        <v>12</v>
      </c>
      <c r="D265">
        <f t="shared" si="16"/>
        <v>115</v>
      </c>
      <c r="E265">
        <f t="shared" si="17"/>
        <v>-4.6000000000000005</v>
      </c>
      <c r="F265">
        <f t="shared" si="18"/>
        <v>119.6</v>
      </c>
      <c r="G265" t="str">
        <f t="shared" si="19"/>
        <v>Ham</v>
      </c>
      <c r="K265">
        <v>4</v>
      </c>
      <c r="M265">
        <v>115</v>
      </c>
    </row>
    <row r="266" spans="1:13" x14ac:dyDescent="0.25">
      <c r="A266" s="1">
        <v>44372</v>
      </c>
      <c r="B266" t="s">
        <v>267</v>
      </c>
      <c r="C266" t="s">
        <v>12</v>
      </c>
      <c r="D266">
        <f t="shared" si="16"/>
        <v>136</v>
      </c>
      <c r="E266">
        <f t="shared" si="17"/>
        <v>-5.44</v>
      </c>
      <c r="F266">
        <f t="shared" si="18"/>
        <v>141.44</v>
      </c>
      <c r="G266" t="str">
        <f t="shared" si="19"/>
        <v>Turkey</v>
      </c>
      <c r="K266">
        <v>5</v>
      </c>
      <c r="M266">
        <v>136</v>
      </c>
    </row>
    <row r="267" spans="1:13" x14ac:dyDescent="0.25">
      <c r="A267" s="1">
        <v>44372</v>
      </c>
      <c r="B267" t="s">
        <v>268</v>
      </c>
      <c r="C267" t="s">
        <v>12</v>
      </c>
      <c r="D267">
        <f t="shared" si="16"/>
        <v>196</v>
      </c>
      <c r="E267">
        <f t="shared" si="17"/>
        <v>-7.84</v>
      </c>
      <c r="F267">
        <f t="shared" si="18"/>
        <v>203.84</v>
      </c>
      <c r="G267" t="str">
        <f t="shared" si="19"/>
        <v>Apples</v>
      </c>
      <c r="K267">
        <v>1</v>
      </c>
      <c r="M267">
        <v>196</v>
      </c>
    </row>
    <row r="268" spans="1:13" x14ac:dyDescent="0.25">
      <c r="A268" s="1">
        <v>44375</v>
      </c>
      <c r="B268" t="s">
        <v>269</v>
      </c>
      <c r="C268" t="s">
        <v>12</v>
      </c>
      <c r="D268">
        <f t="shared" si="16"/>
        <v>234</v>
      </c>
      <c r="E268">
        <f t="shared" si="17"/>
        <v>-9.36</v>
      </c>
      <c r="F268">
        <f t="shared" si="18"/>
        <v>243.36</v>
      </c>
      <c r="G268" t="str">
        <f t="shared" si="19"/>
        <v>Ham</v>
      </c>
      <c r="K268">
        <v>4</v>
      </c>
      <c r="M268">
        <v>234</v>
      </c>
    </row>
    <row r="269" spans="1:13" x14ac:dyDescent="0.25">
      <c r="A269" s="1">
        <v>44375</v>
      </c>
      <c r="B269" t="s">
        <v>270</v>
      </c>
      <c r="C269" t="s">
        <v>12</v>
      </c>
      <c r="D269">
        <f t="shared" si="16"/>
        <v>46</v>
      </c>
      <c r="E269">
        <f t="shared" si="17"/>
        <v>-1.84</v>
      </c>
      <c r="F269">
        <f t="shared" si="18"/>
        <v>47.84</v>
      </c>
      <c r="G269" t="str">
        <f t="shared" si="19"/>
        <v>Bananas</v>
      </c>
      <c r="K269">
        <v>3</v>
      </c>
      <c r="M269">
        <v>46</v>
      </c>
    </row>
    <row r="270" spans="1:13" x14ac:dyDescent="0.25">
      <c r="A270" s="1">
        <v>44377</v>
      </c>
      <c r="B270" t="s">
        <v>271</v>
      </c>
      <c r="C270" t="s">
        <v>12</v>
      </c>
      <c r="D270">
        <f t="shared" si="16"/>
        <v>194</v>
      </c>
      <c r="E270">
        <f t="shared" si="17"/>
        <v>-7.76</v>
      </c>
      <c r="F270">
        <f t="shared" si="18"/>
        <v>201.76</v>
      </c>
      <c r="G270" t="str">
        <f t="shared" si="19"/>
        <v>Apples</v>
      </c>
      <c r="K270">
        <v>1</v>
      </c>
      <c r="M270">
        <v>194</v>
      </c>
    </row>
    <row r="271" spans="1:13" x14ac:dyDescent="0.25">
      <c r="A271" s="1">
        <v>44377</v>
      </c>
      <c r="B271" t="s">
        <v>272</v>
      </c>
      <c r="C271" t="s">
        <v>12</v>
      </c>
      <c r="D271">
        <f t="shared" si="16"/>
        <v>180</v>
      </c>
      <c r="E271">
        <f t="shared" si="17"/>
        <v>-7.2</v>
      </c>
      <c r="F271">
        <f t="shared" si="18"/>
        <v>187.2</v>
      </c>
      <c r="G271" t="str">
        <f t="shared" si="19"/>
        <v>Oranges</v>
      </c>
      <c r="K271">
        <v>2</v>
      </c>
      <c r="M271">
        <v>180</v>
      </c>
    </row>
    <row r="272" spans="1:13" x14ac:dyDescent="0.25">
      <c r="A272" s="1">
        <v>44379</v>
      </c>
      <c r="B272" t="s">
        <v>273</v>
      </c>
      <c r="C272" t="s">
        <v>12</v>
      </c>
      <c r="D272">
        <f t="shared" si="16"/>
        <v>72</v>
      </c>
      <c r="E272">
        <f t="shared" si="17"/>
        <v>-2.88</v>
      </c>
      <c r="F272">
        <f t="shared" si="18"/>
        <v>74.88</v>
      </c>
      <c r="G272" t="str">
        <f t="shared" si="19"/>
        <v>Bananas</v>
      </c>
      <c r="K272">
        <v>3</v>
      </c>
      <c r="M272">
        <v>72</v>
      </c>
    </row>
    <row r="273" spans="1:13" x14ac:dyDescent="0.25">
      <c r="A273" s="1">
        <v>44384</v>
      </c>
      <c r="B273" t="s">
        <v>274</v>
      </c>
      <c r="C273" t="s">
        <v>12</v>
      </c>
      <c r="D273">
        <f t="shared" si="16"/>
        <v>151</v>
      </c>
      <c r="E273">
        <f t="shared" si="17"/>
        <v>-6.04</v>
      </c>
      <c r="F273">
        <f t="shared" si="18"/>
        <v>157.04</v>
      </c>
      <c r="G273" t="str">
        <f t="shared" si="19"/>
        <v>Apples</v>
      </c>
      <c r="K273">
        <v>1</v>
      </c>
      <c r="M273">
        <v>151</v>
      </c>
    </row>
    <row r="274" spans="1:13" x14ac:dyDescent="0.25">
      <c r="A274" s="1">
        <v>44385</v>
      </c>
      <c r="B274" t="s">
        <v>275</v>
      </c>
      <c r="C274" t="s">
        <v>12</v>
      </c>
      <c r="D274">
        <f t="shared" si="16"/>
        <v>77</v>
      </c>
      <c r="E274">
        <f t="shared" si="17"/>
        <v>-3.08</v>
      </c>
      <c r="F274">
        <f t="shared" si="18"/>
        <v>80.08</v>
      </c>
      <c r="G274" t="str">
        <f t="shared" si="19"/>
        <v>Bananas</v>
      </c>
      <c r="K274">
        <v>3</v>
      </c>
      <c r="M274">
        <v>77</v>
      </c>
    </row>
    <row r="275" spans="1:13" x14ac:dyDescent="0.25">
      <c r="A275" s="1">
        <v>44386</v>
      </c>
      <c r="B275" t="s">
        <v>276</v>
      </c>
      <c r="C275" t="s">
        <v>12</v>
      </c>
      <c r="D275">
        <f t="shared" si="16"/>
        <v>48</v>
      </c>
      <c r="E275">
        <f t="shared" si="17"/>
        <v>-1.92</v>
      </c>
      <c r="F275">
        <f t="shared" si="18"/>
        <v>49.92</v>
      </c>
      <c r="G275" t="str">
        <f t="shared" si="19"/>
        <v>Oranges</v>
      </c>
      <c r="K275">
        <v>2</v>
      </c>
      <c r="M275">
        <v>48</v>
      </c>
    </row>
    <row r="276" spans="1:13" x14ac:dyDescent="0.25">
      <c r="A276" s="1">
        <v>44386</v>
      </c>
      <c r="B276" t="s">
        <v>277</v>
      </c>
      <c r="C276" t="s">
        <v>12</v>
      </c>
      <c r="D276">
        <f t="shared" si="16"/>
        <v>229</v>
      </c>
      <c r="E276">
        <f t="shared" si="17"/>
        <v>-9.16</v>
      </c>
      <c r="F276">
        <f t="shared" si="18"/>
        <v>238.16</v>
      </c>
      <c r="G276" t="str">
        <f t="shared" si="19"/>
        <v>Turkey</v>
      </c>
      <c r="K276">
        <v>5</v>
      </c>
      <c r="M276">
        <v>229</v>
      </c>
    </row>
    <row r="277" spans="1:13" x14ac:dyDescent="0.25">
      <c r="A277" s="1">
        <v>44387</v>
      </c>
      <c r="B277" t="s">
        <v>278</v>
      </c>
      <c r="C277" t="s">
        <v>12</v>
      </c>
      <c r="D277">
        <f t="shared" si="16"/>
        <v>75</v>
      </c>
      <c r="E277">
        <f t="shared" si="17"/>
        <v>-3</v>
      </c>
      <c r="F277">
        <f t="shared" si="18"/>
        <v>78</v>
      </c>
      <c r="G277" t="str">
        <f t="shared" si="19"/>
        <v>Apples</v>
      </c>
      <c r="K277">
        <v>1</v>
      </c>
      <c r="M277">
        <v>75</v>
      </c>
    </row>
    <row r="278" spans="1:13" x14ac:dyDescent="0.25">
      <c r="A278" s="1">
        <v>44388</v>
      </c>
      <c r="B278" t="s">
        <v>279</v>
      </c>
      <c r="C278" t="s">
        <v>12</v>
      </c>
      <c r="D278">
        <f t="shared" si="16"/>
        <v>85</v>
      </c>
      <c r="E278">
        <f t="shared" si="17"/>
        <v>-3.4</v>
      </c>
      <c r="F278">
        <f t="shared" si="18"/>
        <v>88.4</v>
      </c>
      <c r="G278" t="str">
        <f t="shared" si="19"/>
        <v>Ham</v>
      </c>
      <c r="K278">
        <v>4</v>
      </c>
      <c r="M278">
        <v>85</v>
      </c>
    </row>
    <row r="279" spans="1:13" x14ac:dyDescent="0.25">
      <c r="A279" s="1">
        <v>44390</v>
      </c>
      <c r="B279" t="s">
        <v>280</v>
      </c>
      <c r="C279" t="s">
        <v>12</v>
      </c>
      <c r="D279">
        <f t="shared" si="16"/>
        <v>225</v>
      </c>
      <c r="E279">
        <f t="shared" si="17"/>
        <v>-9</v>
      </c>
      <c r="F279">
        <f t="shared" si="18"/>
        <v>234</v>
      </c>
      <c r="G279" t="str">
        <f t="shared" si="19"/>
        <v>Ham</v>
      </c>
      <c r="K279">
        <v>4</v>
      </c>
      <c r="M279">
        <v>225</v>
      </c>
    </row>
    <row r="280" spans="1:13" x14ac:dyDescent="0.25">
      <c r="A280" s="1">
        <v>44390</v>
      </c>
      <c r="B280" t="s">
        <v>281</v>
      </c>
      <c r="C280" t="s">
        <v>12</v>
      </c>
      <c r="D280">
        <f t="shared" si="16"/>
        <v>199</v>
      </c>
      <c r="E280">
        <f t="shared" si="17"/>
        <v>-7.96</v>
      </c>
      <c r="F280">
        <f t="shared" si="18"/>
        <v>206.96</v>
      </c>
      <c r="G280" t="str">
        <f t="shared" si="19"/>
        <v>Ham</v>
      </c>
      <c r="K280">
        <v>4</v>
      </c>
      <c r="M280">
        <v>199</v>
      </c>
    </row>
    <row r="281" spans="1:13" x14ac:dyDescent="0.25">
      <c r="A281" s="1">
        <v>44391</v>
      </c>
      <c r="B281" t="s">
        <v>282</v>
      </c>
      <c r="C281" t="s">
        <v>12</v>
      </c>
      <c r="D281">
        <f t="shared" si="16"/>
        <v>107</v>
      </c>
      <c r="E281">
        <f t="shared" si="17"/>
        <v>-4.28</v>
      </c>
      <c r="F281">
        <f t="shared" si="18"/>
        <v>111.28</v>
      </c>
      <c r="G281" t="str">
        <f t="shared" si="19"/>
        <v>Oranges</v>
      </c>
      <c r="K281">
        <v>2</v>
      </c>
      <c r="M281">
        <v>107</v>
      </c>
    </row>
    <row r="282" spans="1:13" x14ac:dyDescent="0.25">
      <c r="A282" s="1">
        <v>44393</v>
      </c>
      <c r="B282" t="s">
        <v>283</v>
      </c>
      <c r="C282" t="s">
        <v>12</v>
      </c>
      <c r="D282">
        <f t="shared" si="16"/>
        <v>218</v>
      </c>
      <c r="E282">
        <f t="shared" si="17"/>
        <v>-8.7200000000000006</v>
      </c>
      <c r="F282">
        <f t="shared" si="18"/>
        <v>226.72</v>
      </c>
      <c r="G282" t="str">
        <f t="shared" si="19"/>
        <v>Ham</v>
      </c>
      <c r="K282">
        <v>4</v>
      </c>
      <c r="M282">
        <v>218</v>
      </c>
    </row>
    <row r="283" spans="1:13" x14ac:dyDescent="0.25">
      <c r="A283" s="1">
        <v>44394</v>
      </c>
      <c r="B283" t="s">
        <v>284</v>
      </c>
      <c r="C283" t="s">
        <v>12</v>
      </c>
      <c r="D283">
        <f t="shared" si="16"/>
        <v>179</v>
      </c>
      <c r="E283">
        <f t="shared" si="17"/>
        <v>-7.16</v>
      </c>
      <c r="F283">
        <f t="shared" si="18"/>
        <v>186.16</v>
      </c>
      <c r="G283" t="str">
        <f t="shared" si="19"/>
        <v>Turkey</v>
      </c>
      <c r="K283">
        <v>5</v>
      </c>
      <c r="M283">
        <v>179</v>
      </c>
    </row>
    <row r="284" spans="1:13" x14ac:dyDescent="0.25">
      <c r="A284" s="1">
        <v>44394</v>
      </c>
      <c r="B284" t="s">
        <v>38</v>
      </c>
      <c r="C284" t="s">
        <v>12</v>
      </c>
      <c r="D284">
        <f t="shared" si="16"/>
        <v>110</v>
      </c>
      <c r="E284">
        <f t="shared" si="17"/>
        <v>-4.4000000000000004</v>
      </c>
      <c r="F284">
        <f t="shared" si="18"/>
        <v>114.4</v>
      </c>
      <c r="G284" t="str">
        <f t="shared" si="19"/>
        <v>Apples</v>
      </c>
      <c r="K284">
        <v>1</v>
      </c>
      <c r="M284">
        <v>110</v>
      </c>
    </row>
    <row r="285" spans="1:13" x14ac:dyDescent="0.25">
      <c r="A285" s="1">
        <v>44396</v>
      </c>
      <c r="B285" t="s">
        <v>55</v>
      </c>
      <c r="C285" t="s">
        <v>12</v>
      </c>
      <c r="D285">
        <f t="shared" si="16"/>
        <v>86</v>
      </c>
      <c r="E285">
        <f t="shared" si="17"/>
        <v>-3.44</v>
      </c>
      <c r="F285">
        <f t="shared" si="18"/>
        <v>89.44</v>
      </c>
      <c r="G285" t="str">
        <f t="shared" si="19"/>
        <v>Oranges</v>
      </c>
      <c r="K285">
        <v>2</v>
      </c>
      <c r="M285">
        <v>86</v>
      </c>
    </row>
    <row r="286" spans="1:13" x14ac:dyDescent="0.25">
      <c r="A286" s="1">
        <v>44399</v>
      </c>
      <c r="B286" t="s">
        <v>285</v>
      </c>
      <c r="C286" t="s">
        <v>12</v>
      </c>
      <c r="D286">
        <f t="shared" si="16"/>
        <v>75</v>
      </c>
      <c r="E286">
        <f t="shared" si="17"/>
        <v>-3</v>
      </c>
      <c r="F286">
        <f t="shared" si="18"/>
        <v>78</v>
      </c>
      <c r="G286" t="str">
        <f t="shared" si="19"/>
        <v>Ham</v>
      </c>
      <c r="K286">
        <v>4</v>
      </c>
      <c r="M286">
        <v>75</v>
      </c>
    </row>
    <row r="287" spans="1:13" x14ac:dyDescent="0.25">
      <c r="A287" s="1">
        <v>44399</v>
      </c>
      <c r="B287" t="s">
        <v>286</v>
      </c>
      <c r="C287" t="s">
        <v>12</v>
      </c>
      <c r="D287">
        <f t="shared" si="16"/>
        <v>116</v>
      </c>
      <c r="E287">
        <f t="shared" si="17"/>
        <v>-4.6399999999999997</v>
      </c>
      <c r="F287">
        <f t="shared" si="18"/>
        <v>120.64</v>
      </c>
      <c r="G287" t="str">
        <f t="shared" si="19"/>
        <v>Ham</v>
      </c>
      <c r="K287">
        <v>4</v>
      </c>
      <c r="M287">
        <v>116</v>
      </c>
    </row>
    <row r="288" spans="1:13" x14ac:dyDescent="0.25">
      <c r="A288" s="1">
        <v>44399</v>
      </c>
      <c r="B288" t="s">
        <v>287</v>
      </c>
      <c r="C288" t="s">
        <v>12</v>
      </c>
      <c r="D288">
        <f t="shared" si="16"/>
        <v>66</v>
      </c>
      <c r="E288">
        <f t="shared" si="17"/>
        <v>-2.64</v>
      </c>
      <c r="F288">
        <f t="shared" si="18"/>
        <v>68.64</v>
      </c>
      <c r="G288" t="str">
        <f t="shared" si="19"/>
        <v>Ham</v>
      </c>
      <c r="K288">
        <v>4</v>
      </c>
      <c r="M288">
        <v>66</v>
      </c>
    </row>
    <row r="289" spans="1:13" x14ac:dyDescent="0.25">
      <c r="A289" s="1">
        <v>44401</v>
      </c>
      <c r="B289" t="s">
        <v>288</v>
      </c>
      <c r="C289" t="s">
        <v>12</v>
      </c>
      <c r="D289">
        <f t="shared" si="16"/>
        <v>203</v>
      </c>
      <c r="E289">
        <f t="shared" si="17"/>
        <v>-8.120000000000001</v>
      </c>
      <c r="F289">
        <f t="shared" si="18"/>
        <v>211.12</v>
      </c>
      <c r="G289" t="str">
        <f t="shared" si="19"/>
        <v>Ham</v>
      </c>
      <c r="K289">
        <v>4</v>
      </c>
      <c r="M289">
        <v>203</v>
      </c>
    </row>
    <row r="290" spans="1:13" x14ac:dyDescent="0.25">
      <c r="A290" s="1">
        <v>44408</v>
      </c>
      <c r="B290" t="s">
        <v>289</v>
      </c>
      <c r="C290" t="s">
        <v>12</v>
      </c>
      <c r="D290">
        <f t="shared" si="16"/>
        <v>99</v>
      </c>
      <c r="E290">
        <f t="shared" si="17"/>
        <v>-3.96</v>
      </c>
      <c r="F290">
        <f t="shared" si="18"/>
        <v>102.96</v>
      </c>
      <c r="G290" t="str">
        <f t="shared" si="19"/>
        <v>Turkey</v>
      </c>
      <c r="K290">
        <v>5</v>
      </c>
      <c r="M290">
        <v>99</v>
      </c>
    </row>
    <row r="291" spans="1:13" x14ac:dyDescent="0.25">
      <c r="A291" s="1">
        <v>44408</v>
      </c>
      <c r="B291" t="s">
        <v>290</v>
      </c>
      <c r="C291" t="s">
        <v>12</v>
      </c>
      <c r="D291">
        <f t="shared" si="16"/>
        <v>188</v>
      </c>
      <c r="E291">
        <f t="shared" si="17"/>
        <v>-7.5200000000000005</v>
      </c>
      <c r="F291">
        <f t="shared" si="18"/>
        <v>195.52</v>
      </c>
      <c r="G291" t="str">
        <f t="shared" si="19"/>
        <v>Ham</v>
      </c>
      <c r="K291">
        <v>4</v>
      </c>
      <c r="M291">
        <v>188</v>
      </c>
    </row>
    <row r="292" spans="1:13" x14ac:dyDescent="0.25">
      <c r="A292" s="1">
        <v>44411</v>
      </c>
      <c r="B292" t="s">
        <v>291</v>
      </c>
      <c r="C292" t="s">
        <v>12</v>
      </c>
      <c r="D292">
        <f t="shared" si="16"/>
        <v>143</v>
      </c>
      <c r="E292">
        <f t="shared" si="17"/>
        <v>-5.72</v>
      </c>
      <c r="F292">
        <f t="shared" si="18"/>
        <v>148.72</v>
      </c>
      <c r="G292" t="str">
        <f t="shared" si="19"/>
        <v>Beef</v>
      </c>
      <c r="K292">
        <v>6</v>
      </c>
      <c r="M292">
        <v>143</v>
      </c>
    </row>
    <row r="293" spans="1:13" x14ac:dyDescent="0.25">
      <c r="A293" s="1">
        <v>44411</v>
      </c>
      <c r="B293" t="s">
        <v>292</v>
      </c>
      <c r="C293" t="s">
        <v>12</v>
      </c>
      <c r="D293">
        <f t="shared" si="16"/>
        <v>142</v>
      </c>
      <c r="E293">
        <f t="shared" si="17"/>
        <v>-5.68</v>
      </c>
      <c r="F293">
        <f t="shared" si="18"/>
        <v>147.68</v>
      </c>
      <c r="G293" t="str">
        <f t="shared" si="19"/>
        <v>Bananas</v>
      </c>
      <c r="K293">
        <v>3</v>
      </c>
      <c r="M293">
        <v>142</v>
      </c>
    </row>
    <row r="294" spans="1:13" x14ac:dyDescent="0.25">
      <c r="A294" s="1">
        <v>44412</v>
      </c>
      <c r="B294" t="s">
        <v>293</v>
      </c>
      <c r="C294" t="s">
        <v>12</v>
      </c>
      <c r="D294">
        <f t="shared" si="16"/>
        <v>126</v>
      </c>
      <c r="E294">
        <f t="shared" si="17"/>
        <v>-5.04</v>
      </c>
      <c r="F294">
        <f t="shared" si="18"/>
        <v>131.04</v>
      </c>
      <c r="G294" t="str">
        <f t="shared" si="19"/>
        <v>Beef</v>
      </c>
      <c r="K294">
        <v>6</v>
      </c>
      <c r="M294">
        <v>126</v>
      </c>
    </row>
    <row r="295" spans="1:13" x14ac:dyDescent="0.25">
      <c r="A295" s="1">
        <v>44414</v>
      </c>
      <c r="B295" t="s">
        <v>294</v>
      </c>
      <c r="C295" t="s">
        <v>12</v>
      </c>
      <c r="D295">
        <f t="shared" si="16"/>
        <v>61</v>
      </c>
      <c r="E295">
        <f t="shared" si="17"/>
        <v>-2.44</v>
      </c>
      <c r="F295">
        <f t="shared" si="18"/>
        <v>63.44</v>
      </c>
      <c r="G295" t="str">
        <f t="shared" si="19"/>
        <v>Beef</v>
      </c>
      <c r="K295">
        <v>6</v>
      </c>
      <c r="M295">
        <v>61</v>
      </c>
    </row>
    <row r="296" spans="1:13" x14ac:dyDescent="0.25">
      <c r="A296" s="1">
        <v>44416</v>
      </c>
      <c r="B296" t="s">
        <v>295</v>
      </c>
      <c r="C296" t="s">
        <v>12</v>
      </c>
      <c r="D296">
        <f t="shared" si="16"/>
        <v>147</v>
      </c>
      <c r="E296">
        <f t="shared" si="17"/>
        <v>-5.88</v>
      </c>
      <c r="F296">
        <f t="shared" si="18"/>
        <v>152.88</v>
      </c>
      <c r="G296" t="str">
        <f t="shared" si="19"/>
        <v>Turkey</v>
      </c>
      <c r="K296">
        <v>5</v>
      </c>
      <c r="M296">
        <v>147</v>
      </c>
    </row>
    <row r="297" spans="1:13" x14ac:dyDescent="0.25">
      <c r="A297" s="1">
        <v>44417</v>
      </c>
      <c r="B297" t="s">
        <v>296</v>
      </c>
      <c r="C297" t="s">
        <v>12</v>
      </c>
      <c r="D297">
        <f t="shared" si="16"/>
        <v>238</v>
      </c>
      <c r="E297">
        <f t="shared" si="17"/>
        <v>-9.52</v>
      </c>
      <c r="F297">
        <f t="shared" si="18"/>
        <v>247.52</v>
      </c>
      <c r="G297" t="str">
        <f t="shared" si="19"/>
        <v>Apples</v>
      </c>
      <c r="K297">
        <v>1</v>
      </c>
      <c r="M297">
        <v>238</v>
      </c>
    </row>
    <row r="298" spans="1:13" x14ac:dyDescent="0.25">
      <c r="A298" s="1">
        <v>44418</v>
      </c>
      <c r="B298" t="s">
        <v>297</v>
      </c>
      <c r="C298" t="s">
        <v>12</v>
      </c>
      <c r="D298">
        <f t="shared" si="16"/>
        <v>94</v>
      </c>
      <c r="E298">
        <f t="shared" si="17"/>
        <v>-3.7600000000000002</v>
      </c>
      <c r="F298">
        <f t="shared" si="18"/>
        <v>97.76</v>
      </c>
      <c r="G298" t="str">
        <f t="shared" si="19"/>
        <v>Oranges</v>
      </c>
      <c r="K298">
        <v>2</v>
      </c>
      <c r="M298">
        <v>94</v>
      </c>
    </row>
    <row r="299" spans="1:13" x14ac:dyDescent="0.25">
      <c r="A299" s="1">
        <v>44418</v>
      </c>
      <c r="B299" t="s">
        <v>298</v>
      </c>
      <c r="C299" t="s">
        <v>12</v>
      </c>
      <c r="D299">
        <f t="shared" si="16"/>
        <v>196</v>
      </c>
      <c r="E299">
        <f t="shared" si="17"/>
        <v>-7.84</v>
      </c>
      <c r="F299">
        <f t="shared" si="18"/>
        <v>203.84</v>
      </c>
      <c r="G299" t="str">
        <f t="shared" si="19"/>
        <v>Beef</v>
      </c>
      <c r="K299">
        <v>6</v>
      </c>
      <c r="M299">
        <v>196</v>
      </c>
    </row>
    <row r="300" spans="1:13" x14ac:dyDescent="0.25">
      <c r="A300" s="1">
        <v>44420</v>
      </c>
      <c r="B300" t="s">
        <v>299</v>
      </c>
      <c r="C300" t="s">
        <v>12</v>
      </c>
      <c r="D300">
        <f t="shared" si="16"/>
        <v>197</v>
      </c>
      <c r="E300">
        <f t="shared" si="17"/>
        <v>-7.88</v>
      </c>
      <c r="F300">
        <f t="shared" si="18"/>
        <v>204.88</v>
      </c>
      <c r="G300" t="str">
        <f t="shared" si="19"/>
        <v>Turkey</v>
      </c>
      <c r="K300">
        <v>5</v>
      </c>
      <c r="M300">
        <v>197</v>
      </c>
    </row>
    <row r="301" spans="1:13" x14ac:dyDescent="0.25">
      <c r="A301" s="1">
        <v>44424</v>
      </c>
      <c r="B301" t="s">
        <v>300</v>
      </c>
      <c r="C301" t="s">
        <v>12</v>
      </c>
      <c r="D301">
        <f t="shared" si="16"/>
        <v>171</v>
      </c>
      <c r="E301">
        <f t="shared" si="17"/>
        <v>-6.84</v>
      </c>
      <c r="F301">
        <f t="shared" si="18"/>
        <v>177.84</v>
      </c>
      <c r="G301" t="str">
        <f t="shared" si="19"/>
        <v>Beef</v>
      </c>
      <c r="K301">
        <v>6</v>
      </c>
      <c r="M301">
        <v>171</v>
      </c>
    </row>
    <row r="302" spans="1:13" x14ac:dyDescent="0.25">
      <c r="A302" s="1">
        <v>44425</v>
      </c>
      <c r="B302" t="s">
        <v>301</v>
      </c>
      <c r="C302" t="s">
        <v>12</v>
      </c>
      <c r="D302">
        <f t="shared" si="16"/>
        <v>60</v>
      </c>
      <c r="E302">
        <f t="shared" si="17"/>
        <v>-2.4</v>
      </c>
      <c r="F302">
        <f t="shared" si="18"/>
        <v>62.4</v>
      </c>
      <c r="G302" t="str">
        <f t="shared" si="19"/>
        <v>Beef</v>
      </c>
      <c r="K302">
        <v>6</v>
      </c>
      <c r="M302">
        <v>60</v>
      </c>
    </row>
    <row r="303" spans="1:13" x14ac:dyDescent="0.25">
      <c r="A303" s="1">
        <v>44425</v>
      </c>
      <c r="B303" t="s">
        <v>300</v>
      </c>
      <c r="C303" t="s">
        <v>12</v>
      </c>
      <c r="D303">
        <f t="shared" si="16"/>
        <v>204</v>
      </c>
      <c r="E303">
        <f t="shared" si="17"/>
        <v>-8.16</v>
      </c>
      <c r="F303">
        <f t="shared" si="18"/>
        <v>212.16</v>
      </c>
      <c r="G303" t="str">
        <f t="shared" si="19"/>
        <v>Apples</v>
      </c>
      <c r="K303">
        <v>1</v>
      </c>
      <c r="M303">
        <v>204</v>
      </c>
    </row>
    <row r="304" spans="1:13" x14ac:dyDescent="0.25">
      <c r="A304" s="1">
        <v>44427</v>
      </c>
      <c r="B304" t="s">
        <v>302</v>
      </c>
      <c r="C304" t="s">
        <v>12</v>
      </c>
      <c r="D304">
        <f t="shared" si="16"/>
        <v>215</v>
      </c>
      <c r="E304">
        <f t="shared" si="17"/>
        <v>-8.6</v>
      </c>
      <c r="F304">
        <f t="shared" si="18"/>
        <v>223.6</v>
      </c>
      <c r="G304" t="str">
        <f t="shared" si="19"/>
        <v>Ham</v>
      </c>
      <c r="K304">
        <v>4</v>
      </c>
      <c r="M304">
        <v>215</v>
      </c>
    </row>
    <row r="305" spans="1:13" x14ac:dyDescent="0.25">
      <c r="A305" s="1">
        <v>44429</v>
      </c>
      <c r="B305" t="s">
        <v>303</v>
      </c>
      <c r="C305" t="s">
        <v>12</v>
      </c>
      <c r="D305">
        <f t="shared" si="16"/>
        <v>59</v>
      </c>
      <c r="E305">
        <f t="shared" si="17"/>
        <v>-2.36</v>
      </c>
      <c r="F305">
        <f t="shared" si="18"/>
        <v>61.36</v>
      </c>
      <c r="G305" t="str">
        <f t="shared" si="19"/>
        <v>Turkey</v>
      </c>
      <c r="K305">
        <v>5</v>
      </c>
      <c r="M305">
        <v>59</v>
      </c>
    </row>
    <row r="306" spans="1:13" x14ac:dyDescent="0.25">
      <c r="A306" s="1">
        <v>44431</v>
      </c>
      <c r="B306" t="s">
        <v>170</v>
      </c>
      <c r="C306" t="s">
        <v>12</v>
      </c>
      <c r="D306">
        <f t="shared" si="16"/>
        <v>103</v>
      </c>
      <c r="E306">
        <f t="shared" si="17"/>
        <v>-4.12</v>
      </c>
      <c r="F306">
        <f t="shared" si="18"/>
        <v>107.12</v>
      </c>
      <c r="G306" t="str">
        <f t="shared" si="19"/>
        <v>Beef</v>
      </c>
      <c r="K306">
        <v>6</v>
      </c>
      <c r="M306">
        <v>103</v>
      </c>
    </row>
    <row r="307" spans="1:13" x14ac:dyDescent="0.25">
      <c r="A307" s="1">
        <v>44434</v>
      </c>
      <c r="B307" t="s">
        <v>304</v>
      </c>
      <c r="C307" t="s">
        <v>12</v>
      </c>
      <c r="D307">
        <f t="shared" si="16"/>
        <v>86</v>
      </c>
      <c r="E307">
        <f t="shared" si="17"/>
        <v>-3.44</v>
      </c>
      <c r="F307">
        <f t="shared" si="18"/>
        <v>89.44</v>
      </c>
      <c r="G307" t="str">
        <f t="shared" si="19"/>
        <v>Apples</v>
      </c>
      <c r="K307">
        <v>1</v>
      </c>
      <c r="M307">
        <v>86</v>
      </c>
    </row>
    <row r="308" spans="1:13" x14ac:dyDescent="0.25">
      <c r="A308" s="1">
        <v>44434</v>
      </c>
      <c r="B308" t="s">
        <v>305</v>
      </c>
      <c r="C308" t="s">
        <v>12</v>
      </c>
      <c r="D308">
        <f t="shared" si="16"/>
        <v>174</v>
      </c>
      <c r="E308">
        <f t="shared" si="17"/>
        <v>-6.96</v>
      </c>
      <c r="F308">
        <f t="shared" si="18"/>
        <v>180.96</v>
      </c>
      <c r="G308" t="str">
        <f t="shared" si="19"/>
        <v>Bananas</v>
      </c>
      <c r="K308">
        <v>3</v>
      </c>
      <c r="M308">
        <v>174</v>
      </c>
    </row>
    <row r="309" spans="1:13" x14ac:dyDescent="0.25">
      <c r="A309" s="1">
        <v>44439</v>
      </c>
      <c r="B309" t="s">
        <v>306</v>
      </c>
      <c r="C309" t="s">
        <v>12</v>
      </c>
      <c r="D309">
        <f t="shared" si="16"/>
        <v>211</v>
      </c>
      <c r="E309">
        <f t="shared" si="17"/>
        <v>-8.44</v>
      </c>
      <c r="F309">
        <f t="shared" si="18"/>
        <v>219.44</v>
      </c>
      <c r="G309" t="str">
        <f t="shared" si="19"/>
        <v>Beef</v>
      </c>
      <c r="K309">
        <v>6</v>
      </c>
      <c r="M309">
        <v>211</v>
      </c>
    </row>
    <row r="310" spans="1:13" x14ac:dyDescent="0.25">
      <c r="A310" s="1">
        <v>44439</v>
      </c>
      <c r="B310" t="s">
        <v>307</v>
      </c>
      <c r="C310" t="s">
        <v>12</v>
      </c>
      <c r="D310">
        <f t="shared" si="16"/>
        <v>215</v>
      </c>
      <c r="E310">
        <f t="shared" si="17"/>
        <v>-8.6</v>
      </c>
      <c r="F310">
        <f t="shared" si="18"/>
        <v>223.6</v>
      </c>
      <c r="G310" t="str">
        <f t="shared" si="19"/>
        <v>Bananas</v>
      </c>
      <c r="K310">
        <v>3</v>
      </c>
      <c r="M310">
        <v>215</v>
      </c>
    </row>
    <row r="311" spans="1:13" x14ac:dyDescent="0.25">
      <c r="A311" s="1">
        <v>44439</v>
      </c>
      <c r="B311" t="s">
        <v>308</v>
      </c>
      <c r="C311" t="s">
        <v>12</v>
      </c>
      <c r="D311">
        <f t="shared" si="16"/>
        <v>228</v>
      </c>
      <c r="E311">
        <f t="shared" si="17"/>
        <v>-9.120000000000001</v>
      </c>
      <c r="F311">
        <f t="shared" si="18"/>
        <v>237.12</v>
      </c>
      <c r="G311" t="str">
        <f t="shared" si="19"/>
        <v>Apples</v>
      </c>
      <c r="K311">
        <v>1</v>
      </c>
      <c r="M311">
        <v>228</v>
      </c>
    </row>
    <row r="312" spans="1:13" x14ac:dyDescent="0.25">
      <c r="A312" s="1">
        <v>44450</v>
      </c>
      <c r="B312" t="s">
        <v>309</v>
      </c>
      <c r="C312" t="s">
        <v>12</v>
      </c>
      <c r="D312">
        <f t="shared" si="16"/>
        <v>224</v>
      </c>
      <c r="E312">
        <f t="shared" si="17"/>
        <v>-8.9600000000000009</v>
      </c>
      <c r="F312">
        <f t="shared" si="18"/>
        <v>232.96</v>
      </c>
      <c r="G312" t="str">
        <f t="shared" si="19"/>
        <v>Bananas</v>
      </c>
      <c r="K312">
        <v>3</v>
      </c>
      <c r="M312">
        <v>224</v>
      </c>
    </row>
    <row r="313" spans="1:13" x14ac:dyDescent="0.25">
      <c r="A313" s="1">
        <v>44452</v>
      </c>
      <c r="B313" t="s">
        <v>310</v>
      </c>
      <c r="C313" t="s">
        <v>12</v>
      </c>
      <c r="D313">
        <f t="shared" si="16"/>
        <v>46</v>
      </c>
      <c r="E313">
        <f t="shared" si="17"/>
        <v>-1.84</v>
      </c>
      <c r="F313">
        <f t="shared" si="18"/>
        <v>47.84</v>
      </c>
      <c r="G313" t="str">
        <f t="shared" si="19"/>
        <v>Apples</v>
      </c>
      <c r="K313">
        <v>1</v>
      </c>
      <c r="M313">
        <v>46</v>
      </c>
    </row>
    <row r="314" spans="1:13" x14ac:dyDescent="0.25">
      <c r="A314" s="1">
        <v>44455</v>
      </c>
      <c r="B314" t="s">
        <v>311</v>
      </c>
      <c r="C314" t="s">
        <v>12</v>
      </c>
      <c r="D314">
        <f t="shared" si="16"/>
        <v>103</v>
      </c>
      <c r="E314">
        <f t="shared" si="17"/>
        <v>-4.12</v>
      </c>
      <c r="F314">
        <f t="shared" si="18"/>
        <v>107.12</v>
      </c>
      <c r="G314" t="str">
        <f t="shared" si="19"/>
        <v>Apples</v>
      </c>
      <c r="K314">
        <v>1</v>
      </c>
      <c r="M314">
        <v>103</v>
      </c>
    </row>
    <row r="315" spans="1:13" x14ac:dyDescent="0.25">
      <c r="A315" s="1">
        <v>44455</v>
      </c>
      <c r="B315" t="s">
        <v>312</v>
      </c>
      <c r="C315" t="s">
        <v>12</v>
      </c>
      <c r="D315">
        <f t="shared" si="16"/>
        <v>238</v>
      </c>
      <c r="E315">
        <f t="shared" si="17"/>
        <v>-9.52</v>
      </c>
      <c r="F315">
        <f t="shared" si="18"/>
        <v>247.52</v>
      </c>
      <c r="G315" t="str">
        <f t="shared" si="19"/>
        <v>Beef</v>
      </c>
      <c r="K315">
        <v>6</v>
      </c>
      <c r="M315">
        <v>238</v>
      </c>
    </row>
    <row r="316" spans="1:13" x14ac:dyDescent="0.25">
      <c r="A316" s="1">
        <v>44457</v>
      </c>
      <c r="B316" t="s">
        <v>313</v>
      </c>
      <c r="C316" t="s">
        <v>12</v>
      </c>
      <c r="D316">
        <f t="shared" si="16"/>
        <v>214</v>
      </c>
      <c r="E316">
        <f t="shared" si="17"/>
        <v>-8.56</v>
      </c>
      <c r="F316">
        <f t="shared" si="18"/>
        <v>222.56</v>
      </c>
      <c r="G316" t="str">
        <f t="shared" si="19"/>
        <v>Oranges</v>
      </c>
      <c r="K316">
        <v>2</v>
      </c>
      <c r="M316">
        <v>214</v>
      </c>
    </row>
    <row r="317" spans="1:13" x14ac:dyDescent="0.25">
      <c r="A317" s="1">
        <v>44457</v>
      </c>
      <c r="B317" t="s">
        <v>314</v>
      </c>
      <c r="C317" t="s">
        <v>12</v>
      </c>
      <c r="D317">
        <f t="shared" si="16"/>
        <v>222</v>
      </c>
      <c r="E317">
        <f t="shared" si="17"/>
        <v>-8.8800000000000008</v>
      </c>
      <c r="F317">
        <f t="shared" si="18"/>
        <v>230.88</v>
      </c>
      <c r="G317" t="str">
        <f t="shared" si="19"/>
        <v>Bananas</v>
      </c>
      <c r="K317">
        <v>3</v>
      </c>
      <c r="M317">
        <v>222</v>
      </c>
    </row>
    <row r="318" spans="1:13" x14ac:dyDescent="0.25">
      <c r="A318" s="1">
        <v>44459</v>
      </c>
      <c r="B318" t="s">
        <v>315</v>
      </c>
      <c r="C318" t="s">
        <v>12</v>
      </c>
      <c r="D318">
        <f t="shared" si="16"/>
        <v>212</v>
      </c>
      <c r="E318">
        <f t="shared" si="17"/>
        <v>-8.48</v>
      </c>
      <c r="F318">
        <f t="shared" si="18"/>
        <v>220.48</v>
      </c>
      <c r="G318" t="str">
        <f t="shared" si="19"/>
        <v>Ham</v>
      </c>
      <c r="K318">
        <v>4</v>
      </c>
      <c r="M318">
        <v>212</v>
      </c>
    </row>
    <row r="319" spans="1:13" x14ac:dyDescent="0.25">
      <c r="A319" s="1">
        <v>44459</v>
      </c>
      <c r="B319" t="s">
        <v>300</v>
      </c>
      <c r="C319" t="s">
        <v>12</v>
      </c>
      <c r="D319">
        <f t="shared" si="16"/>
        <v>112</v>
      </c>
      <c r="E319">
        <f t="shared" si="17"/>
        <v>-4.4800000000000004</v>
      </c>
      <c r="F319">
        <f t="shared" si="18"/>
        <v>116.48</v>
      </c>
      <c r="G319" t="str">
        <f t="shared" si="19"/>
        <v>Ham</v>
      </c>
      <c r="K319">
        <v>4</v>
      </c>
      <c r="M319">
        <v>112</v>
      </c>
    </row>
    <row r="320" spans="1:13" x14ac:dyDescent="0.25">
      <c r="A320" s="1">
        <v>44460</v>
      </c>
      <c r="B320" t="s">
        <v>316</v>
      </c>
      <c r="C320" t="s">
        <v>12</v>
      </c>
      <c r="D320">
        <f t="shared" si="16"/>
        <v>65</v>
      </c>
      <c r="E320">
        <f t="shared" si="17"/>
        <v>-2.6</v>
      </c>
      <c r="F320">
        <f t="shared" si="18"/>
        <v>67.599999999999994</v>
      </c>
      <c r="G320" t="str">
        <f t="shared" si="19"/>
        <v>Apples</v>
      </c>
      <c r="K320">
        <v>1</v>
      </c>
      <c r="M320">
        <v>65</v>
      </c>
    </row>
    <row r="321" spans="1:13" x14ac:dyDescent="0.25">
      <c r="A321" s="1">
        <v>44461</v>
      </c>
      <c r="B321" t="s">
        <v>317</v>
      </c>
      <c r="C321" t="s">
        <v>12</v>
      </c>
      <c r="D321">
        <f t="shared" si="16"/>
        <v>173</v>
      </c>
      <c r="E321">
        <f t="shared" si="17"/>
        <v>-6.92</v>
      </c>
      <c r="F321">
        <f t="shared" si="18"/>
        <v>179.92</v>
      </c>
      <c r="G321" t="str">
        <f t="shared" si="19"/>
        <v>Beef</v>
      </c>
      <c r="K321">
        <v>6</v>
      </c>
      <c r="M321">
        <v>173</v>
      </c>
    </row>
    <row r="322" spans="1:13" x14ac:dyDescent="0.25">
      <c r="A322" s="1">
        <v>44462</v>
      </c>
      <c r="B322" t="s">
        <v>161</v>
      </c>
      <c r="C322" t="s">
        <v>12</v>
      </c>
      <c r="D322">
        <f t="shared" si="16"/>
        <v>220</v>
      </c>
      <c r="E322">
        <f t="shared" si="17"/>
        <v>-8.8000000000000007</v>
      </c>
      <c r="F322">
        <f t="shared" si="18"/>
        <v>228.8</v>
      </c>
      <c r="G322" t="str">
        <f t="shared" si="19"/>
        <v>Bananas</v>
      </c>
      <c r="K322">
        <v>3</v>
      </c>
      <c r="M322">
        <v>220</v>
      </c>
    </row>
    <row r="323" spans="1:13" x14ac:dyDescent="0.25">
      <c r="A323" s="1">
        <v>44463</v>
      </c>
      <c r="B323" t="s">
        <v>318</v>
      </c>
      <c r="C323" t="s">
        <v>12</v>
      </c>
      <c r="D323">
        <f t="shared" ref="D323:D386" si="20">M323</f>
        <v>140</v>
      </c>
      <c r="E323">
        <f t="shared" ref="E323:E386" si="21">D323*-0.04</f>
        <v>-5.6000000000000005</v>
      </c>
      <c r="F323">
        <f t="shared" ref="F323:F386" si="22">D323-E323</f>
        <v>145.6</v>
      </c>
      <c r="G323" t="str">
        <f t="shared" ref="G323:G386" si="23">IF(K323=1,$L$2,IF(K323=2,$L$3,IF(K323=3,$L$4,IF(K323=4,$L$5,IF(K323=5,$L$6,IF(K323=6,$L$7,""))))))</f>
        <v>Ham</v>
      </c>
      <c r="K323">
        <v>4</v>
      </c>
      <c r="M323">
        <v>140</v>
      </c>
    </row>
    <row r="324" spans="1:13" x14ac:dyDescent="0.25">
      <c r="A324" s="1">
        <v>44466</v>
      </c>
      <c r="B324" t="s">
        <v>319</v>
      </c>
      <c r="C324" t="s">
        <v>12</v>
      </c>
      <c r="D324">
        <f t="shared" si="20"/>
        <v>52</v>
      </c>
      <c r="E324">
        <f t="shared" si="21"/>
        <v>-2.08</v>
      </c>
      <c r="F324">
        <f t="shared" si="22"/>
        <v>54.08</v>
      </c>
      <c r="G324" t="str">
        <f t="shared" si="23"/>
        <v>Apples</v>
      </c>
      <c r="K324">
        <v>1</v>
      </c>
      <c r="M324">
        <v>52</v>
      </c>
    </row>
    <row r="325" spans="1:13" x14ac:dyDescent="0.25">
      <c r="A325" s="1">
        <v>44467</v>
      </c>
      <c r="B325" t="s">
        <v>320</v>
      </c>
      <c r="C325" t="s">
        <v>12</v>
      </c>
      <c r="D325">
        <f t="shared" si="20"/>
        <v>185</v>
      </c>
      <c r="E325">
        <f t="shared" si="21"/>
        <v>-7.4</v>
      </c>
      <c r="F325">
        <f t="shared" si="22"/>
        <v>192.4</v>
      </c>
      <c r="G325" t="str">
        <f t="shared" si="23"/>
        <v>Bananas</v>
      </c>
      <c r="K325">
        <v>3</v>
      </c>
      <c r="M325">
        <v>185</v>
      </c>
    </row>
    <row r="326" spans="1:13" x14ac:dyDescent="0.25">
      <c r="A326" s="1">
        <v>44470</v>
      </c>
      <c r="B326" t="s">
        <v>300</v>
      </c>
      <c r="C326" t="s">
        <v>12</v>
      </c>
      <c r="D326">
        <f t="shared" si="20"/>
        <v>156</v>
      </c>
      <c r="E326">
        <f t="shared" si="21"/>
        <v>-6.24</v>
      </c>
      <c r="F326">
        <f t="shared" si="22"/>
        <v>162.24</v>
      </c>
      <c r="G326" t="str">
        <f t="shared" si="23"/>
        <v>Apples</v>
      </c>
      <c r="K326">
        <v>1</v>
      </c>
      <c r="M326">
        <v>156</v>
      </c>
    </row>
    <row r="327" spans="1:13" x14ac:dyDescent="0.25">
      <c r="A327" s="1">
        <v>44470</v>
      </c>
      <c r="B327" t="s">
        <v>321</v>
      </c>
      <c r="C327" t="s">
        <v>12</v>
      </c>
      <c r="D327">
        <f t="shared" si="20"/>
        <v>212</v>
      </c>
      <c r="E327">
        <f t="shared" si="21"/>
        <v>-8.48</v>
      </c>
      <c r="F327">
        <f t="shared" si="22"/>
        <v>220.48</v>
      </c>
      <c r="G327" t="str">
        <f t="shared" si="23"/>
        <v>Ham</v>
      </c>
      <c r="K327">
        <v>4</v>
      </c>
      <c r="M327">
        <v>212</v>
      </c>
    </row>
    <row r="328" spans="1:13" x14ac:dyDescent="0.25">
      <c r="A328" s="1">
        <v>44471</v>
      </c>
      <c r="B328" t="s">
        <v>322</v>
      </c>
      <c r="C328" t="s">
        <v>12</v>
      </c>
      <c r="D328">
        <f t="shared" si="20"/>
        <v>147</v>
      </c>
      <c r="E328">
        <f t="shared" si="21"/>
        <v>-5.88</v>
      </c>
      <c r="F328">
        <f t="shared" si="22"/>
        <v>152.88</v>
      </c>
      <c r="G328" t="str">
        <f t="shared" si="23"/>
        <v>Turkey</v>
      </c>
      <c r="K328">
        <v>5</v>
      </c>
      <c r="M328">
        <v>147</v>
      </c>
    </row>
    <row r="329" spans="1:13" x14ac:dyDescent="0.25">
      <c r="A329" s="1">
        <v>44472</v>
      </c>
      <c r="B329" t="s">
        <v>323</v>
      </c>
      <c r="C329" t="s">
        <v>12</v>
      </c>
      <c r="D329">
        <f t="shared" si="20"/>
        <v>95</v>
      </c>
      <c r="E329">
        <f t="shared" si="21"/>
        <v>-3.8000000000000003</v>
      </c>
      <c r="F329">
        <f t="shared" si="22"/>
        <v>98.8</v>
      </c>
      <c r="G329" t="str">
        <f t="shared" si="23"/>
        <v>Ham</v>
      </c>
      <c r="K329">
        <v>4</v>
      </c>
      <c r="M329">
        <v>95</v>
      </c>
    </row>
    <row r="330" spans="1:13" x14ac:dyDescent="0.25">
      <c r="A330" s="1">
        <v>44473</v>
      </c>
      <c r="B330" t="s">
        <v>324</v>
      </c>
      <c r="C330" t="s">
        <v>12</v>
      </c>
      <c r="D330">
        <f t="shared" si="20"/>
        <v>53</v>
      </c>
      <c r="E330">
        <f t="shared" si="21"/>
        <v>-2.12</v>
      </c>
      <c r="F330">
        <f t="shared" si="22"/>
        <v>55.12</v>
      </c>
      <c r="G330" t="str">
        <f t="shared" si="23"/>
        <v>Beef</v>
      </c>
      <c r="K330">
        <v>6</v>
      </c>
      <c r="M330">
        <v>53</v>
      </c>
    </row>
    <row r="331" spans="1:13" x14ac:dyDescent="0.25">
      <c r="A331" s="1">
        <v>44475</v>
      </c>
      <c r="B331" t="s">
        <v>325</v>
      </c>
      <c r="C331" t="s">
        <v>12</v>
      </c>
      <c r="D331">
        <f t="shared" si="20"/>
        <v>104</v>
      </c>
      <c r="E331">
        <f t="shared" si="21"/>
        <v>-4.16</v>
      </c>
      <c r="F331">
        <f t="shared" si="22"/>
        <v>108.16</v>
      </c>
      <c r="G331" t="str">
        <f t="shared" si="23"/>
        <v>Bananas</v>
      </c>
      <c r="K331">
        <v>3</v>
      </c>
      <c r="M331">
        <v>104</v>
      </c>
    </row>
    <row r="332" spans="1:13" x14ac:dyDescent="0.25">
      <c r="A332" s="1">
        <v>44476</v>
      </c>
      <c r="B332" t="s">
        <v>326</v>
      </c>
      <c r="C332" t="s">
        <v>12</v>
      </c>
      <c r="D332">
        <f t="shared" si="20"/>
        <v>90</v>
      </c>
      <c r="E332">
        <f t="shared" si="21"/>
        <v>-3.6</v>
      </c>
      <c r="F332">
        <f t="shared" si="22"/>
        <v>93.6</v>
      </c>
      <c r="G332" t="str">
        <f t="shared" si="23"/>
        <v>Beef</v>
      </c>
      <c r="K332">
        <v>6</v>
      </c>
      <c r="M332">
        <v>90</v>
      </c>
    </row>
    <row r="333" spans="1:13" x14ac:dyDescent="0.25">
      <c r="A333" s="1">
        <v>44476</v>
      </c>
      <c r="B333" t="s">
        <v>327</v>
      </c>
      <c r="C333" t="s">
        <v>12</v>
      </c>
      <c r="D333">
        <f t="shared" si="20"/>
        <v>166</v>
      </c>
      <c r="E333">
        <f t="shared" si="21"/>
        <v>-6.6400000000000006</v>
      </c>
      <c r="F333">
        <f t="shared" si="22"/>
        <v>172.64</v>
      </c>
      <c r="G333" t="str">
        <f t="shared" si="23"/>
        <v>Apples</v>
      </c>
      <c r="K333">
        <v>1</v>
      </c>
      <c r="M333">
        <v>166</v>
      </c>
    </row>
    <row r="334" spans="1:13" x14ac:dyDescent="0.25">
      <c r="A334" s="1">
        <v>44476</v>
      </c>
      <c r="B334" t="s">
        <v>328</v>
      </c>
      <c r="C334" t="s">
        <v>12</v>
      </c>
      <c r="D334">
        <f t="shared" si="20"/>
        <v>203</v>
      </c>
      <c r="E334">
        <f t="shared" si="21"/>
        <v>-8.120000000000001</v>
      </c>
      <c r="F334">
        <f t="shared" si="22"/>
        <v>211.12</v>
      </c>
      <c r="G334" t="str">
        <f t="shared" si="23"/>
        <v>Turkey</v>
      </c>
      <c r="K334">
        <v>5</v>
      </c>
      <c r="M334">
        <v>203</v>
      </c>
    </row>
    <row r="335" spans="1:13" x14ac:dyDescent="0.25">
      <c r="A335" s="1">
        <v>44476</v>
      </c>
      <c r="B335" t="s">
        <v>329</v>
      </c>
      <c r="C335" t="s">
        <v>12</v>
      </c>
      <c r="D335">
        <f t="shared" si="20"/>
        <v>232</v>
      </c>
      <c r="E335">
        <f t="shared" si="21"/>
        <v>-9.2799999999999994</v>
      </c>
      <c r="F335">
        <f t="shared" si="22"/>
        <v>241.28</v>
      </c>
      <c r="G335" t="str">
        <f t="shared" si="23"/>
        <v>Apples</v>
      </c>
      <c r="K335">
        <v>1</v>
      </c>
      <c r="M335">
        <v>232</v>
      </c>
    </row>
    <row r="336" spans="1:13" x14ac:dyDescent="0.25">
      <c r="A336" s="1">
        <v>44476</v>
      </c>
      <c r="B336" t="s">
        <v>330</v>
      </c>
      <c r="C336" t="s">
        <v>12</v>
      </c>
      <c r="D336">
        <f t="shared" si="20"/>
        <v>126</v>
      </c>
      <c r="E336">
        <f t="shared" si="21"/>
        <v>-5.04</v>
      </c>
      <c r="F336">
        <f t="shared" si="22"/>
        <v>131.04</v>
      </c>
      <c r="G336" t="str">
        <f t="shared" si="23"/>
        <v>Beef</v>
      </c>
      <c r="K336">
        <v>6</v>
      </c>
      <c r="M336">
        <v>126</v>
      </c>
    </row>
    <row r="337" spans="1:13" x14ac:dyDescent="0.25">
      <c r="A337" s="1">
        <v>44479</v>
      </c>
      <c r="B337" t="s">
        <v>331</v>
      </c>
      <c r="C337" t="s">
        <v>12</v>
      </c>
      <c r="D337">
        <f t="shared" si="20"/>
        <v>117</v>
      </c>
      <c r="E337">
        <f t="shared" si="21"/>
        <v>-4.68</v>
      </c>
      <c r="F337">
        <f t="shared" si="22"/>
        <v>121.68</v>
      </c>
      <c r="G337" t="str">
        <f t="shared" si="23"/>
        <v>Beef</v>
      </c>
      <c r="K337">
        <v>6</v>
      </c>
      <c r="M337">
        <v>117</v>
      </c>
    </row>
    <row r="338" spans="1:13" x14ac:dyDescent="0.25">
      <c r="A338" s="1">
        <v>44480</v>
      </c>
      <c r="B338" t="s">
        <v>332</v>
      </c>
      <c r="C338" t="s">
        <v>12</v>
      </c>
      <c r="D338">
        <f t="shared" si="20"/>
        <v>95</v>
      </c>
      <c r="E338">
        <f t="shared" si="21"/>
        <v>-3.8000000000000003</v>
      </c>
      <c r="F338">
        <f t="shared" si="22"/>
        <v>98.8</v>
      </c>
      <c r="G338" t="str">
        <f t="shared" si="23"/>
        <v>Turkey</v>
      </c>
      <c r="K338">
        <v>5</v>
      </c>
      <c r="M338">
        <v>95</v>
      </c>
    </row>
    <row r="339" spans="1:13" x14ac:dyDescent="0.25">
      <c r="A339" s="1">
        <v>44480</v>
      </c>
      <c r="B339" t="s">
        <v>333</v>
      </c>
      <c r="C339" t="s">
        <v>12</v>
      </c>
      <c r="D339">
        <f t="shared" si="20"/>
        <v>95</v>
      </c>
      <c r="E339">
        <f t="shared" si="21"/>
        <v>-3.8000000000000003</v>
      </c>
      <c r="F339">
        <f t="shared" si="22"/>
        <v>98.8</v>
      </c>
      <c r="G339" t="str">
        <f t="shared" si="23"/>
        <v>Bananas</v>
      </c>
      <c r="K339">
        <v>3</v>
      </c>
      <c r="M339">
        <v>95</v>
      </c>
    </row>
    <row r="340" spans="1:13" x14ac:dyDescent="0.25">
      <c r="A340" s="1">
        <v>44480</v>
      </c>
      <c r="B340" t="s">
        <v>334</v>
      </c>
      <c r="C340" t="s">
        <v>12</v>
      </c>
      <c r="D340">
        <f t="shared" si="20"/>
        <v>164</v>
      </c>
      <c r="E340">
        <f t="shared" si="21"/>
        <v>-6.5600000000000005</v>
      </c>
      <c r="F340">
        <f t="shared" si="22"/>
        <v>170.56</v>
      </c>
      <c r="G340" t="str">
        <f t="shared" si="23"/>
        <v>Apples</v>
      </c>
      <c r="K340">
        <v>1</v>
      </c>
      <c r="M340">
        <v>164</v>
      </c>
    </row>
    <row r="341" spans="1:13" x14ac:dyDescent="0.25">
      <c r="A341" s="1">
        <v>44482</v>
      </c>
      <c r="B341" t="s">
        <v>335</v>
      </c>
      <c r="C341" t="s">
        <v>12</v>
      </c>
      <c r="D341">
        <f t="shared" si="20"/>
        <v>232</v>
      </c>
      <c r="E341">
        <f t="shared" si="21"/>
        <v>-9.2799999999999994</v>
      </c>
      <c r="F341">
        <f t="shared" si="22"/>
        <v>241.28</v>
      </c>
      <c r="G341" t="str">
        <f t="shared" si="23"/>
        <v>Oranges</v>
      </c>
      <c r="K341">
        <v>2</v>
      </c>
      <c r="M341">
        <v>232</v>
      </c>
    </row>
    <row r="342" spans="1:13" x14ac:dyDescent="0.25">
      <c r="A342" s="1">
        <v>44486</v>
      </c>
      <c r="B342" t="s">
        <v>336</v>
      </c>
      <c r="C342" t="s">
        <v>12</v>
      </c>
      <c r="D342">
        <f t="shared" si="20"/>
        <v>45</v>
      </c>
      <c r="E342">
        <f t="shared" si="21"/>
        <v>-1.8</v>
      </c>
      <c r="F342">
        <f t="shared" si="22"/>
        <v>46.8</v>
      </c>
      <c r="G342" t="str">
        <f t="shared" si="23"/>
        <v>Turkey</v>
      </c>
      <c r="K342">
        <v>5</v>
      </c>
      <c r="M342">
        <v>45</v>
      </c>
    </row>
    <row r="343" spans="1:13" x14ac:dyDescent="0.25">
      <c r="A343" s="1">
        <v>44487</v>
      </c>
      <c r="B343" t="s">
        <v>337</v>
      </c>
      <c r="C343" t="s">
        <v>12</v>
      </c>
      <c r="D343">
        <f t="shared" si="20"/>
        <v>138</v>
      </c>
      <c r="E343">
        <f t="shared" si="21"/>
        <v>-5.5200000000000005</v>
      </c>
      <c r="F343">
        <f t="shared" si="22"/>
        <v>143.52000000000001</v>
      </c>
      <c r="G343" t="str">
        <f t="shared" si="23"/>
        <v>Beef</v>
      </c>
      <c r="K343">
        <v>6</v>
      </c>
      <c r="M343">
        <v>138</v>
      </c>
    </row>
    <row r="344" spans="1:13" x14ac:dyDescent="0.25">
      <c r="A344" s="1">
        <v>44487</v>
      </c>
      <c r="B344" t="s">
        <v>338</v>
      </c>
      <c r="C344" t="s">
        <v>12</v>
      </c>
      <c r="D344">
        <f t="shared" si="20"/>
        <v>206</v>
      </c>
      <c r="E344">
        <f t="shared" si="21"/>
        <v>-8.24</v>
      </c>
      <c r="F344">
        <f t="shared" si="22"/>
        <v>214.24</v>
      </c>
      <c r="G344" t="str">
        <f t="shared" si="23"/>
        <v>Turkey</v>
      </c>
      <c r="K344">
        <v>5</v>
      </c>
      <c r="M344">
        <v>206</v>
      </c>
    </row>
    <row r="345" spans="1:13" x14ac:dyDescent="0.25">
      <c r="A345" s="1">
        <v>44488</v>
      </c>
      <c r="B345" t="s">
        <v>339</v>
      </c>
      <c r="C345" t="s">
        <v>12</v>
      </c>
      <c r="D345">
        <f t="shared" si="20"/>
        <v>102</v>
      </c>
      <c r="E345">
        <f t="shared" si="21"/>
        <v>-4.08</v>
      </c>
      <c r="F345">
        <f t="shared" si="22"/>
        <v>106.08</v>
      </c>
      <c r="G345" t="str">
        <f t="shared" si="23"/>
        <v>Bananas</v>
      </c>
      <c r="K345">
        <v>3</v>
      </c>
      <c r="M345">
        <v>102</v>
      </c>
    </row>
    <row r="346" spans="1:13" x14ac:dyDescent="0.25">
      <c r="A346" s="1">
        <v>44488</v>
      </c>
      <c r="B346" t="s">
        <v>340</v>
      </c>
      <c r="C346" t="s">
        <v>12</v>
      </c>
      <c r="D346">
        <f t="shared" si="20"/>
        <v>110</v>
      </c>
      <c r="E346">
        <f t="shared" si="21"/>
        <v>-4.4000000000000004</v>
      </c>
      <c r="F346">
        <f t="shared" si="22"/>
        <v>114.4</v>
      </c>
      <c r="G346" t="str">
        <f t="shared" si="23"/>
        <v>Bananas</v>
      </c>
      <c r="K346">
        <v>3</v>
      </c>
      <c r="M346">
        <v>110</v>
      </c>
    </row>
    <row r="347" spans="1:13" x14ac:dyDescent="0.25">
      <c r="A347" s="1">
        <v>44492</v>
      </c>
      <c r="B347" t="s">
        <v>341</v>
      </c>
      <c r="C347" t="s">
        <v>12</v>
      </c>
      <c r="D347">
        <f t="shared" si="20"/>
        <v>69</v>
      </c>
      <c r="E347">
        <f t="shared" si="21"/>
        <v>-2.7600000000000002</v>
      </c>
      <c r="F347">
        <f t="shared" si="22"/>
        <v>71.760000000000005</v>
      </c>
      <c r="G347" t="str">
        <f t="shared" si="23"/>
        <v>Ham</v>
      </c>
      <c r="K347">
        <v>4</v>
      </c>
      <c r="M347">
        <v>69</v>
      </c>
    </row>
    <row r="348" spans="1:13" x14ac:dyDescent="0.25">
      <c r="A348" s="1">
        <v>44494</v>
      </c>
      <c r="B348" t="s">
        <v>342</v>
      </c>
      <c r="C348" t="s">
        <v>12</v>
      </c>
      <c r="D348">
        <f t="shared" si="20"/>
        <v>187</v>
      </c>
      <c r="E348">
        <f t="shared" si="21"/>
        <v>-7.48</v>
      </c>
      <c r="F348">
        <f t="shared" si="22"/>
        <v>194.48</v>
      </c>
      <c r="G348" t="str">
        <f t="shared" si="23"/>
        <v>Ham</v>
      </c>
      <c r="K348">
        <v>4</v>
      </c>
      <c r="M348">
        <v>187</v>
      </c>
    </row>
    <row r="349" spans="1:13" x14ac:dyDescent="0.25">
      <c r="A349" s="1">
        <v>44496</v>
      </c>
      <c r="B349" t="s">
        <v>238</v>
      </c>
      <c r="C349" t="s">
        <v>12</v>
      </c>
      <c r="D349">
        <f t="shared" si="20"/>
        <v>184</v>
      </c>
      <c r="E349">
        <f t="shared" si="21"/>
        <v>-7.36</v>
      </c>
      <c r="F349">
        <f t="shared" si="22"/>
        <v>191.36</v>
      </c>
      <c r="G349" t="str">
        <f t="shared" si="23"/>
        <v>Beef</v>
      </c>
      <c r="K349">
        <v>6</v>
      </c>
      <c r="M349">
        <v>184</v>
      </c>
    </row>
    <row r="350" spans="1:13" x14ac:dyDescent="0.25">
      <c r="A350" s="1">
        <v>44497</v>
      </c>
      <c r="B350" t="s">
        <v>343</v>
      </c>
      <c r="C350" t="s">
        <v>12</v>
      </c>
      <c r="D350">
        <f t="shared" si="20"/>
        <v>166</v>
      </c>
      <c r="E350">
        <f t="shared" si="21"/>
        <v>-6.6400000000000006</v>
      </c>
      <c r="F350">
        <f t="shared" si="22"/>
        <v>172.64</v>
      </c>
      <c r="G350" t="str">
        <f t="shared" si="23"/>
        <v>Oranges</v>
      </c>
      <c r="K350">
        <v>2</v>
      </c>
      <c r="M350">
        <v>166</v>
      </c>
    </row>
    <row r="351" spans="1:13" x14ac:dyDescent="0.25">
      <c r="A351" s="1">
        <v>44499</v>
      </c>
      <c r="B351" t="s">
        <v>344</v>
      </c>
      <c r="C351" t="s">
        <v>12</v>
      </c>
      <c r="D351">
        <f t="shared" si="20"/>
        <v>159</v>
      </c>
      <c r="E351">
        <f t="shared" si="21"/>
        <v>-6.36</v>
      </c>
      <c r="F351">
        <f t="shared" si="22"/>
        <v>165.36</v>
      </c>
      <c r="G351" t="str">
        <f t="shared" si="23"/>
        <v>Oranges</v>
      </c>
      <c r="K351">
        <v>2</v>
      </c>
      <c r="M351">
        <v>159</v>
      </c>
    </row>
    <row r="352" spans="1:13" x14ac:dyDescent="0.25">
      <c r="A352" s="1">
        <v>44499</v>
      </c>
      <c r="B352" t="s">
        <v>345</v>
      </c>
      <c r="C352" t="s">
        <v>12</v>
      </c>
      <c r="D352">
        <f t="shared" si="20"/>
        <v>154</v>
      </c>
      <c r="E352">
        <f t="shared" si="21"/>
        <v>-6.16</v>
      </c>
      <c r="F352">
        <f t="shared" si="22"/>
        <v>160.16</v>
      </c>
      <c r="G352" t="str">
        <f t="shared" si="23"/>
        <v>Bananas</v>
      </c>
      <c r="K352">
        <v>3</v>
      </c>
      <c r="M352">
        <v>154</v>
      </c>
    </row>
    <row r="353" spans="1:13" x14ac:dyDescent="0.25">
      <c r="A353" s="1">
        <v>44499</v>
      </c>
      <c r="B353" t="s">
        <v>346</v>
      </c>
      <c r="C353" t="s">
        <v>12</v>
      </c>
      <c r="D353">
        <f t="shared" si="20"/>
        <v>152</v>
      </c>
      <c r="E353">
        <f t="shared" si="21"/>
        <v>-6.08</v>
      </c>
      <c r="F353">
        <f t="shared" si="22"/>
        <v>158.08000000000001</v>
      </c>
      <c r="G353" t="str">
        <f t="shared" si="23"/>
        <v>Ham</v>
      </c>
      <c r="K353">
        <v>4</v>
      </c>
      <c r="M353">
        <v>152</v>
      </c>
    </row>
    <row r="354" spans="1:13" x14ac:dyDescent="0.25">
      <c r="A354" s="1">
        <v>44501</v>
      </c>
      <c r="B354" t="s">
        <v>347</v>
      </c>
      <c r="C354" t="s">
        <v>12</v>
      </c>
      <c r="D354">
        <f t="shared" si="20"/>
        <v>187</v>
      </c>
      <c r="E354">
        <f t="shared" si="21"/>
        <v>-7.48</v>
      </c>
      <c r="F354">
        <f t="shared" si="22"/>
        <v>194.48</v>
      </c>
      <c r="G354" t="str">
        <f t="shared" si="23"/>
        <v>Oranges</v>
      </c>
      <c r="K354">
        <v>2</v>
      </c>
      <c r="M354">
        <v>187</v>
      </c>
    </row>
    <row r="355" spans="1:13" x14ac:dyDescent="0.25">
      <c r="A355" s="1">
        <v>44502</v>
      </c>
      <c r="B355" t="s">
        <v>348</v>
      </c>
      <c r="C355" t="s">
        <v>12</v>
      </c>
      <c r="D355">
        <f t="shared" si="20"/>
        <v>71</v>
      </c>
      <c r="E355">
        <f t="shared" si="21"/>
        <v>-2.84</v>
      </c>
      <c r="F355">
        <f t="shared" si="22"/>
        <v>73.84</v>
      </c>
      <c r="G355" t="str">
        <f t="shared" si="23"/>
        <v>Apples</v>
      </c>
      <c r="K355">
        <v>1</v>
      </c>
      <c r="M355">
        <v>71</v>
      </c>
    </row>
    <row r="356" spans="1:13" x14ac:dyDescent="0.25">
      <c r="A356" s="1">
        <v>44505</v>
      </c>
      <c r="B356" t="s">
        <v>349</v>
      </c>
      <c r="C356" t="s">
        <v>12</v>
      </c>
      <c r="D356">
        <f t="shared" si="20"/>
        <v>79</v>
      </c>
      <c r="E356">
        <f t="shared" si="21"/>
        <v>-3.16</v>
      </c>
      <c r="F356">
        <f t="shared" si="22"/>
        <v>82.16</v>
      </c>
      <c r="G356" t="str">
        <f t="shared" si="23"/>
        <v>Turkey</v>
      </c>
      <c r="K356">
        <v>5</v>
      </c>
      <c r="M356">
        <v>79</v>
      </c>
    </row>
    <row r="357" spans="1:13" x14ac:dyDescent="0.25">
      <c r="A357" s="1">
        <v>44509</v>
      </c>
      <c r="B357" t="s">
        <v>350</v>
      </c>
      <c r="C357" t="s">
        <v>12</v>
      </c>
      <c r="D357">
        <f t="shared" si="20"/>
        <v>207</v>
      </c>
      <c r="E357">
        <f t="shared" si="21"/>
        <v>-8.2799999999999994</v>
      </c>
      <c r="F357">
        <f t="shared" si="22"/>
        <v>215.28</v>
      </c>
      <c r="G357" t="str">
        <f t="shared" si="23"/>
        <v>Oranges</v>
      </c>
      <c r="K357">
        <v>2</v>
      </c>
      <c r="M357">
        <v>207</v>
      </c>
    </row>
    <row r="358" spans="1:13" x14ac:dyDescent="0.25">
      <c r="A358" s="1">
        <v>44512</v>
      </c>
      <c r="B358" t="s">
        <v>351</v>
      </c>
      <c r="C358" t="s">
        <v>12</v>
      </c>
      <c r="D358">
        <f t="shared" si="20"/>
        <v>127</v>
      </c>
      <c r="E358">
        <f t="shared" si="21"/>
        <v>-5.08</v>
      </c>
      <c r="F358">
        <f t="shared" si="22"/>
        <v>132.08000000000001</v>
      </c>
      <c r="G358" t="str">
        <f t="shared" si="23"/>
        <v>Ham</v>
      </c>
      <c r="K358">
        <v>4</v>
      </c>
      <c r="M358">
        <v>127</v>
      </c>
    </row>
    <row r="359" spans="1:13" x14ac:dyDescent="0.25">
      <c r="A359" s="1">
        <v>44515</v>
      </c>
      <c r="B359" t="s">
        <v>352</v>
      </c>
      <c r="C359" t="s">
        <v>12</v>
      </c>
      <c r="D359">
        <f t="shared" si="20"/>
        <v>133</v>
      </c>
      <c r="E359">
        <f t="shared" si="21"/>
        <v>-5.32</v>
      </c>
      <c r="F359">
        <f t="shared" si="22"/>
        <v>138.32</v>
      </c>
      <c r="G359" t="str">
        <f t="shared" si="23"/>
        <v>Turkey</v>
      </c>
      <c r="K359">
        <v>5</v>
      </c>
      <c r="M359">
        <v>133</v>
      </c>
    </row>
    <row r="360" spans="1:13" x14ac:dyDescent="0.25">
      <c r="A360" s="1">
        <v>44519</v>
      </c>
      <c r="B360" t="s">
        <v>353</v>
      </c>
      <c r="C360" t="s">
        <v>12</v>
      </c>
      <c r="D360">
        <f t="shared" si="20"/>
        <v>65</v>
      </c>
      <c r="E360">
        <f t="shared" si="21"/>
        <v>-2.6</v>
      </c>
      <c r="F360">
        <f t="shared" si="22"/>
        <v>67.599999999999994</v>
      </c>
      <c r="G360" t="str">
        <f t="shared" si="23"/>
        <v>Beef</v>
      </c>
      <c r="K360">
        <v>6</v>
      </c>
      <c r="M360">
        <v>65</v>
      </c>
    </row>
    <row r="361" spans="1:13" x14ac:dyDescent="0.25">
      <c r="A361" s="1">
        <v>44523</v>
      </c>
      <c r="B361" t="s">
        <v>321</v>
      </c>
      <c r="C361" t="s">
        <v>12</v>
      </c>
      <c r="D361">
        <f t="shared" si="20"/>
        <v>105</v>
      </c>
      <c r="E361">
        <f t="shared" si="21"/>
        <v>-4.2</v>
      </c>
      <c r="F361">
        <f t="shared" si="22"/>
        <v>109.2</v>
      </c>
      <c r="G361" t="str">
        <f t="shared" si="23"/>
        <v>Turkey</v>
      </c>
      <c r="K361">
        <v>5</v>
      </c>
      <c r="M361">
        <v>105</v>
      </c>
    </row>
    <row r="362" spans="1:13" x14ac:dyDescent="0.25">
      <c r="A362" s="1">
        <v>44526</v>
      </c>
      <c r="B362" t="s">
        <v>354</v>
      </c>
      <c r="C362" t="s">
        <v>12</v>
      </c>
      <c r="D362">
        <f t="shared" si="20"/>
        <v>193</v>
      </c>
      <c r="E362">
        <f t="shared" si="21"/>
        <v>-7.72</v>
      </c>
      <c r="F362">
        <f t="shared" si="22"/>
        <v>200.72</v>
      </c>
      <c r="G362" t="str">
        <f t="shared" si="23"/>
        <v>Ham</v>
      </c>
      <c r="K362">
        <v>4</v>
      </c>
      <c r="M362">
        <v>193</v>
      </c>
    </row>
    <row r="363" spans="1:13" x14ac:dyDescent="0.25">
      <c r="A363" s="1">
        <v>44529</v>
      </c>
      <c r="B363" t="s">
        <v>355</v>
      </c>
      <c r="C363" t="s">
        <v>12</v>
      </c>
      <c r="D363">
        <f t="shared" si="20"/>
        <v>233</v>
      </c>
      <c r="E363">
        <f t="shared" si="21"/>
        <v>-9.32</v>
      </c>
      <c r="F363">
        <f t="shared" si="22"/>
        <v>242.32</v>
      </c>
      <c r="G363" t="str">
        <f t="shared" si="23"/>
        <v>Apples</v>
      </c>
      <c r="K363">
        <v>1</v>
      </c>
      <c r="M363">
        <v>233</v>
      </c>
    </row>
    <row r="364" spans="1:13" x14ac:dyDescent="0.25">
      <c r="A364" s="1">
        <v>44530</v>
      </c>
      <c r="B364" t="s">
        <v>342</v>
      </c>
      <c r="C364" t="s">
        <v>12</v>
      </c>
      <c r="D364">
        <f t="shared" si="20"/>
        <v>151</v>
      </c>
      <c r="E364">
        <f t="shared" si="21"/>
        <v>-6.04</v>
      </c>
      <c r="F364">
        <f t="shared" si="22"/>
        <v>157.04</v>
      </c>
      <c r="G364" t="str">
        <f t="shared" si="23"/>
        <v>Turkey</v>
      </c>
      <c r="K364">
        <v>5</v>
      </c>
      <c r="M364">
        <v>151</v>
      </c>
    </row>
    <row r="365" spans="1:13" x14ac:dyDescent="0.25">
      <c r="A365" s="1">
        <v>44531</v>
      </c>
      <c r="B365" t="s">
        <v>356</v>
      </c>
      <c r="C365" t="s">
        <v>12</v>
      </c>
      <c r="D365">
        <f t="shared" si="20"/>
        <v>101</v>
      </c>
      <c r="E365">
        <f t="shared" si="21"/>
        <v>-4.04</v>
      </c>
      <c r="F365">
        <f t="shared" si="22"/>
        <v>105.04</v>
      </c>
      <c r="G365" t="str">
        <f t="shared" si="23"/>
        <v>Apples</v>
      </c>
      <c r="K365">
        <v>1</v>
      </c>
      <c r="M365">
        <v>101</v>
      </c>
    </row>
    <row r="366" spans="1:13" x14ac:dyDescent="0.25">
      <c r="A366" s="1">
        <v>44531</v>
      </c>
      <c r="B366" t="s">
        <v>357</v>
      </c>
      <c r="C366" t="s">
        <v>12</v>
      </c>
      <c r="D366">
        <f t="shared" si="20"/>
        <v>56</v>
      </c>
      <c r="E366">
        <f t="shared" si="21"/>
        <v>-2.2400000000000002</v>
      </c>
      <c r="F366">
        <f t="shared" si="22"/>
        <v>58.24</v>
      </c>
      <c r="G366" t="str">
        <f t="shared" si="23"/>
        <v>Turkey</v>
      </c>
      <c r="K366">
        <v>5</v>
      </c>
      <c r="M366">
        <v>56</v>
      </c>
    </row>
    <row r="367" spans="1:13" x14ac:dyDescent="0.25">
      <c r="A367" s="1">
        <v>44531</v>
      </c>
      <c r="B367" t="s">
        <v>357</v>
      </c>
      <c r="C367" t="s">
        <v>12</v>
      </c>
      <c r="D367">
        <f t="shared" si="20"/>
        <v>242</v>
      </c>
      <c r="E367">
        <f t="shared" si="21"/>
        <v>-9.68</v>
      </c>
      <c r="F367">
        <f t="shared" si="22"/>
        <v>251.68</v>
      </c>
      <c r="G367" t="str">
        <f t="shared" si="23"/>
        <v>Oranges</v>
      </c>
      <c r="K367">
        <v>2</v>
      </c>
      <c r="M367">
        <v>242</v>
      </c>
    </row>
    <row r="368" spans="1:13" x14ac:dyDescent="0.25">
      <c r="A368" s="1">
        <v>44534</v>
      </c>
      <c r="B368" t="s">
        <v>303</v>
      </c>
      <c r="C368" t="s">
        <v>12</v>
      </c>
      <c r="D368">
        <f t="shared" si="20"/>
        <v>87</v>
      </c>
      <c r="E368">
        <f t="shared" si="21"/>
        <v>-3.48</v>
      </c>
      <c r="F368">
        <f t="shared" si="22"/>
        <v>90.48</v>
      </c>
      <c r="G368" t="str">
        <f t="shared" si="23"/>
        <v>Bananas</v>
      </c>
      <c r="K368">
        <v>3</v>
      </c>
      <c r="M368">
        <v>87</v>
      </c>
    </row>
    <row r="369" spans="1:13" x14ac:dyDescent="0.25">
      <c r="A369" s="1">
        <v>44534</v>
      </c>
      <c r="B369" t="s">
        <v>358</v>
      </c>
      <c r="C369" t="s">
        <v>12</v>
      </c>
      <c r="D369">
        <f t="shared" si="20"/>
        <v>192</v>
      </c>
      <c r="E369">
        <f t="shared" si="21"/>
        <v>-7.68</v>
      </c>
      <c r="F369">
        <f t="shared" si="22"/>
        <v>199.68</v>
      </c>
      <c r="G369" t="str">
        <f t="shared" si="23"/>
        <v>Bananas</v>
      </c>
      <c r="K369">
        <v>3</v>
      </c>
      <c r="M369">
        <v>192</v>
      </c>
    </row>
    <row r="370" spans="1:13" x14ac:dyDescent="0.25">
      <c r="A370" s="1">
        <v>44536</v>
      </c>
      <c r="B370" t="s">
        <v>359</v>
      </c>
      <c r="C370" t="s">
        <v>12</v>
      </c>
      <c r="D370">
        <f t="shared" si="20"/>
        <v>114</v>
      </c>
      <c r="E370">
        <f t="shared" si="21"/>
        <v>-4.5600000000000005</v>
      </c>
      <c r="F370">
        <f t="shared" si="22"/>
        <v>118.56</v>
      </c>
      <c r="G370" t="str">
        <f t="shared" si="23"/>
        <v>Beef</v>
      </c>
      <c r="K370">
        <v>6</v>
      </c>
      <c r="M370">
        <v>114</v>
      </c>
    </row>
    <row r="371" spans="1:13" x14ac:dyDescent="0.25">
      <c r="A371" s="1">
        <v>44538</v>
      </c>
      <c r="B371" t="s">
        <v>360</v>
      </c>
      <c r="C371" t="s">
        <v>12</v>
      </c>
      <c r="D371">
        <f t="shared" si="20"/>
        <v>68</v>
      </c>
      <c r="E371">
        <f t="shared" si="21"/>
        <v>-2.72</v>
      </c>
      <c r="F371">
        <f t="shared" si="22"/>
        <v>70.72</v>
      </c>
      <c r="G371" t="str">
        <f t="shared" si="23"/>
        <v>Beef</v>
      </c>
      <c r="K371">
        <v>6</v>
      </c>
      <c r="M371">
        <v>68</v>
      </c>
    </row>
    <row r="372" spans="1:13" x14ac:dyDescent="0.25">
      <c r="A372" s="1">
        <v>44541</v>
      </c>
      <c r="B372" t="s">
        <v>361</v>
      </c>
      <c r="C372" t="s">
        <v>12</v>
      </c>
      <c r="D372">
        <f t="shared" si="20"/>
        <v>124</v>
      </c>
      <c r="E372">
        <f t="shared" si="21"/>
        <v>-4.96</v>
      </c>
      <c r="F372">
        <f t="shared" si="22"/>
        <v>128.96</v>
      </c>
      <c r="G372" t="str">
        <f t="shared" si="23"/>
        <v>Oranges</v>
      </c>
      <c r="K372">
        <v>2</v>
      </c>
      <c r="M372">
        <v>124</v>
      </c>
    </row>
    <row r="373" spans="1:13" x14ac:dyDescent="0.25">
      <c r="A373" s="1">
        <v>44544</v>
      </c>
      <c r="B373" t="s">
        <v>240</v>
      </c>
      <c r="C373" t="s">
        <v>12</v>
      </c>
      <c r="D373">
        <f t="shared" si="20"/>
        <v>177</v>
      </c>
      <c r="E373">
        <f t="shared" si="21"/>
        <v>-7.08</v>
      </c>
      <c r="F373">
        <f t="shared" si="22"/>
        <v>184.08</v>
      </c>
      <c r="G373" t="str">
        <f t="shared" si="23"/>
        <v>Bananas</v>
      </c>
      <c r="K373">
        <v>3</v>
      </c>
      <c r="M373">
        <v>177</v>
      </c>
    </row>
    <row r="374" spans="1:13" x14ac:dyDescent="0.25">
      <c r="A374" s="1">
        <v>44547</v>
      </c>
      <c r="B374" t="s">
        <v>362</v>
      </c>
      <c r="C374" t="s">
        <v>12</v>
      </c>
      <c r="D374">
        <f t="shared" si="20"/>
        <v>96</v>
      </c>
      <c r="E374">
        <f t="shared" si="21"/>
        <v>-3.84</v>
      </c>
      <c r="F374">
        <f t="shared" si="22"/>
        <v>99.84</v>
      </c>
      <c r="G374" t="str">
        <f t="shared" si="23"/>
        <v>Oranges</v>
      </c>
      <c r="K374">
        <v>2</v>
      </c>
      <c r="M374">
        <v>96</v>
      </c>
    </row>
    <row r="375" spans="1:13" x14ac:dyDescent="0.25">
      <c r="A375" s="1">
        <v>44549</v>
      </c>
      <c r="B375" t="s">
        <v>363</v>
      </c>
      <c r="C375" t="s">
        <v>12</v>
      </c>
      <c r="D375">
        <f t="shared" si="20"/>
        <v>200</v>
      </c>
      <c r="E375">
        <f t="shared" si="21"/>
        <v>-8</v>
      </c>
      <c r="F375">
        <f t="shared" si="22"/>
        <v>208</v>
      </c>
      <c r="G375" t="str">
        <f t="shared" si="23"/>
        <v>Turkey</v>
      </c>
      <c r="K375">
        <v>5</v>
      </c>
      <c r="M375">
        <v>200</v>
      </c>
    </row>
    <row r="376" spans="1:13" x14ac:dyDescent="0.25">
      <c r="A376" s="1">
        <v>44552</v>
      </c>
      <c r="B376" t="s">
        <v>364</v>
      </c>
      <c r="C376" t="s">
        <v>12</v>
      </c>
      <c r="D376">
        <f t="shared" si="20"/>
        <v>92</v>
      </c>
      <c r="E376">
        <f t="shared" si="21"/>
        <v>-3.68</v>
      </c>
      <c r="F376">
        <f t="shared" si="22"/>
        <v>95.68</v>
      </c>
      <c r="G376" t="str">
        <f t="shared" si="23"/>
        <v>Apples</v>
      </c>
      <c r="K376">
        <v>1</v>
      </c>
      <c r="M376">
        <v>92</v>
      </c>
    </row>
    <row r="377" spans="1:13" x14ac:dyDescent="0.25">
      <c r="A377" s="1">
        <v>44557</v>
      </c>
      <c r="B377" t="s">
        <v>365</v>
      </c>
      <c r="C377" t="s">
        <v>12</v>
      </c>
      <c r="D377">
        <f t="shared" si="20"/>
        <v>244</v>
      </c>
      <c r="E377">
        <f t="shared" si="21"/>
        <v>-9.76</v>
      </c>
      <c r="F377">
        <f t="shared" si="22"/>
        <v>253.76</v>
      </c>
      <c r="G377" t="str">
        <f t="shared" si="23"/>
        <v>Beef</v>
      </c>
      <c r="K377">
        <v>6</v>
      </c>
      <c r="M377">
        <v>244</v>
      </c>
    </row>
    <row r="378" spans="1:13" x14ac:dyDescent="0.25">
      <c r="A378" s="1">
        <v>44558</v>
      </c>
      <c r="B378" t="s">
        <v>366</v>
      </c>
      <c r="C378" t="s">
        <v>12</v>
      </c>
      <c r="D378">
        <f t="shared" si="20"/>
        <v>106</v>
      </c>
      <c r="E378">
        <f t="shared" si="21"/>
        <v>-4.24</v>
      </c>
      <c r="F378">
        <f t="shared" si="22"/>
        <v>110.24</v>
      </c>
      <c r="G378" t="str">
        <f t="shared" si="23"/>
        <v>Oranges</v>
      </c>
      <c r="K378">
        <v>2</v>
      </c>
      <c r="M378">
        <v>106</v>
      </c>
    </row>
    <row r="379" spans="1:13" x14ac:dyDescent="0.25">
      <c r="A379" s="1">
        <v>44558</v>
      </c>
      <c r="B379" t="s">
        <v>367</v>
      </c>
      <c r="C379" t="s">
        <v>12</v>
      </c>
      <c r="D379">
        <f t="shared" si="20"/>
        <v>100</v>
      </c>
      <c r="E379">
        <f t="shared" si="21"/>
        <v>-4</v>
      </c>
      <c r="F379">
        <f t="shared" si="22"/>
        <v>104</v>
      </c>
      <c r="G379" t="str">
        <f t="shared" si="23"/>
        <v>Apples</v>
      </c>
      <c r="K379">
        <v>1</v>
      </c>
      <c r="M379">
        <v>100</v>
      </c>
    </row>
    <row r="380" spans="1:13" x14ac:dyDescent="0.25">
      <c r="A380" s="1">
        <v>44558</v>
      </c>
      <c r="B380" t="s">
        <v>368</v>
      </c>
      <c r="C380" t="s">
        <v>12</v>
      </c>
      <c r="D380">
        <f t="shared" si="20"/>
        <v>102</v>
      </c>
      <c r="E380">
        <f t="shared" si="21"/>
        <v>-4.08</v>
      </c>
      <c r="F380">
        <f t="shared" si="22"/>
        <v>106.08</v>
      </c>
      <c r="G380" t="str">
        <f t="shared" si="23"/>
        <v>Apples</v>
      </c>
      <c r="K380">
        <v>1</v>
      </c>
      <c r="M380">
        <v>102</v>
      </c>
    </row>
    <row r="381" spans="1:13" x14ac:dyDescent="0.25">
      <c r="A381" s="1">
        <v>44559</v>
      </c>
      <c r="B381" t="s">
        <v>369</v>
      </c>
      <c r="C381" t="s">
        <v>12</v>
      </c>
      <c r="D381">
        <f t="shared" si="20"/>
        <v>211</v>
      </c>
      <c r="E381">
        <f t="shared" si="21"/>
        <v>-8.44</v>
      </c>
      <c r="F381">
        <f t="shared" si="22"/>
        <v>219.44</v>
      </c>
      <c r="G381" t="str">
        <f t="shared" si="23"/>
        <v>Bananas</v>
      </c>
      <c r="K381">
        <v>3</v>
      </c>
      <c r="M381">
        <v>211</v>
      </c>
    </row>
    <row r="382" spans="1:13" x14ac:dyDescent="0.25">
      <c r="A382" s="1">
        <v>44561</v>
      </c>
      <c r="B382" t="s">
        <v>370</v>
      </c>
      <c r="C382" t="s">
        <v>12</v>
      </c>
      <c r="D382">
        <f t="shared" si="20"/>
        <v>62</v>
      </c>
      <c r="E382">
        <f t="shared" si="21"/>
        <v>-2.48</v>
      </c>
      <c r="F382">
        <f t="shared" si="22"/>
        <v>64.48</v>
      </c>
      <c r="G382" t="str">
        <f t="shared" si="23"/>
        <v>Bananas</v>
      </c>
      <c r="K382">
        <v>3</v>
      </c>
      <c r="M382">
        <v>62</v>
      </c>
    </row>
    <row r="383" spans="1:13" x14ac:dyDescent="0.25">
      <c r="A383" s="1">
        <v>44567</v>
      </c>
      <c r="B383" t="s">
        <v>371</v>
      </c>
      <c r="C383" t="s">
        <v>12</v>
      </c>
      <c r="D383">
        <f t="shared" si="20"/>
        <v>74</v>
      </c>
      <c r="E383">
        <f t="shared" si="21"/>
        <v>-2.96</v>
      </c>
      <c r="F383">
        <f t="shared" si="22"/>
        <v>76.959999999999994</v>
      </c>
      <c r="G383" t="str">
        <f t="shared" si="23"/>
        <v>Bananas</v>
      </c>
      <c r="K383">
        <v>3</v>
      </c>
      <c r="M383">
        <v>74</v>
      </c>
    </row>
    <row r="384" spans="1:13" x14ac:dyDescent="0.25">
      <c r="A384" s="1">
        <v>44568</v>
      </c>
      <c r="B384" t="s">
        <v>372</v>
      </c>
      <c r="C384" t="s">
        <v>12</v>
      </c>
      <c r="D384">
        <f t="shared" si="20"/>
        <v>141</v>
      </c>
      <c r="E384">
        <f t="shared" si="21"/>
        <v>-5.64</v>
      </c>
      <c r="F384">
        <f t="shared" si="22"/>
        <v>146.63999999999999</v>
      </c>
      <c r="G384" t="str">
        <f t="shared" si="23"/>
        <v>Beef</v>
      </c>
      <c r="K384">
        <v>6</v>
      </c>
      <c r="M384">
        <v>141</v>
      </c>
    </row>
    <row r="385" spans="1:13" x14ac:dyDescent="0.25">
      <c r="A385" s="1">
        <v>44571</v>
      </c>
      <c r="B385" t="s">
        <v>373</v>
      </c>
      <c r="C385" t="s">
        <v>12</v>
      </c>
      <c r="D385">
        <f t="shared" si="20"/>
        <v>198</v>
      </c>
      <c r="E385">
        <f t="shared" si="21"/>
        <v>-7.92</v>
      </c>
      <c r="F385">
        <f t="shared" si="22"/>
        <v>205.92</v>
      </c>
      <c r="G385" t="str">
        <f t="shared" si="23"/>
        <v>Turkey</v>
      </c>
      <c r="K385">
        <v>5</v>
      </c>
      <c r="M385">
        <v>198</v>
      </c>
    </row>
    <row r="386" spans="1:13" x14ac:dyDescent="0.25">
      <c r="A386" s="1">
        <v>44572</v>
      </c>
      <c r="B386" t="s">
        <v>374</v>
      </c>
      <c r="C386" t="s">
        <v>12</v>
      </c>
      <c r="D386">
        <f t="shared" si="20"/>
        <v>201</v>
      </c>
      <c r="E386">
        <f t="shared" si="21"/>
        <v>-8.0400000000000009</v>
      </c>
      <c r="F386">
        <f t="shared" si="22"/>
        <v>209.04</v>
      </c>
      <c r="G386" t="str">
        <f t="shared" si="23"/>
        <v>Ham</v>
      </c>
      <c r="K386">
        <v>4</v>
      </c>
      <c r="M386">
        <v>201</v>
      </c>
    </row>
    <row r="387" spans="1:13" x14ac:dyDescent="0.25">
      <c r="A387" s="1">
        <v>44573</v>
      </c>
      <c r="B387" t="s">
        <v>240</v>
      </c>
      <c r="C387" t="s">
        <v>12</v>
      </c>
      <c r="D387">
        <f t="shared" ref="D387:D450" si="24">M387</f>
        <v>134</v>
      </c>
      <c r="E387">
        <f t="shared" ref="E387:E450" si="25">D387*-0.04</f>
        <v>-5.36</v>
      </c>
      <c r="F387">
        <f t="shared" ref="F387:F450" si="26">D387-E387</f>
        <v>139.36000000000001</v>
      </c>
      <c r="G387" t="str">
        <f t="shared" ref="G387:G450" si="27">IF(K387=1,$L$2,IF(K387=2,$L$3,IF(K387=3,$L$4,IF(K387=4,$L$5,IF(K387=5,$L$6,IF(K387=6,$L$7,""))))))</f>
        <v>Ham</v>
      </c>
      <c r="K387">
        <v>4</v>
      </c>
      <c r="M387">
        <v>134</v>
      </c>
    </row>
    <row r="388" spans="1:13" x14ac:dyDescent="0.25">
      <c r="A388" s="1">
        <v>44576</v>
      </c>
      <c r="B388" t="s">
        <v>375</v>
      </c>
      <c r="C388" t="s">
        <v>12</v>
      </c>
      <c r="D388">
        <f t="shared" si="24"/>
        <v>90</v>
      </c>
      <c r="E388">
        <f t="shared" si="25"/>
        <v>-3.6</v>
      </c>
      <c r="F388">
        <f t="shared" si="26"/>
        <v>93.6</v>
      </c>
      <c r="G388" t="str">
        <f t="shared" si="27"/>
        <v>Ham</v>
      </c>
      <c r="K388">
        <v>4</v>
      </c>
      <c r="M388">
        <v>90</v>
      </c>
    </row>
    <row r="389" spans="1:13" x14ac:dyDescent="0.25">
      <c r="A389" s="1">
        <v>44578</v>
      </c>
      <c r="B389" t="s">
        <v>376</v>
      </c>
      <c r="C389" t="s">
        <v>12</v>
      </c>
      <c r="D389">
        <f t="shared" si="24"/>
        <v>96</v>
      </c>
      <c r="E389">
        <f t="shared" si="25"/>
        <v>-3.84</v>
      </c>
      <c r="F389">
        <f t="shared" si="26"/>
        <v>99.84</v>
      </c>
      <c r="G389" t="str">
        <f t="shared" si="27"/>
        <v>Bananas</v>
      </c>
      <c r="K389">
        <v>3</v>
      </c>
      <c r="M389">
        <v>96</v>
      </c>
    </row>
    <row r="390" spans="1:13" x14ac:dyDescent="0.25">
      <c r="A390" s="1">
        <v>44580</v>
      </c>
      <c r="B390" t="s">
        <v>377</v>
      </c>
      <c r="C390" t="s">
        <v>12</v>
      </c>
      <c r="D390">
        <f t="shared" si="24"/>
        <v>138</v>
      </c>
      <c r="E390">
        <f t="shared" si="25"/>
        <v>-5.5200000000000005</v>
      </c>
      <c r="F390">
        <f t="shared" si="26"/>
        <v>143.52000000000001</v>
      </c>
      <c r="G390" t="str">
        <f t="shared" si="27"/>
        <v>Apples</v>
      </c>
      <c r="K390">
        <v>1</v>
      </c>
      <c r="M390">
        <v>138</v>
      </c>
    </row>
    <row r="391" spans="1:13" x14ac:dyDescent="0.25">
      <c r="A391" s="1">
        <v>44590</v>
      </c>
      <c r="B391" t="s">
        <v>378</v>
      </c>
      <c r="C391" t="s">
        <v>12</v>
      </c>
      <c r="D391">
        <f t="shared" si="24"/>
        <v>179</v>
      </c>
      <c r="E391">
        <f t="shared" si="25"/>
        <v>-7.16</v>
      </c>
      <c r="F391">
        <f t="shared" si="26"/>
        <v>186.16</v>
      </c>
      <c r="G391" t="str">
        <f t="shared" si="27"/>
        <v>Oranges</v>
      </c>
      <c r="K391">
        <v>2</v>
      </c>
      <c r="M391">
        <v>179</v>
      </c>
    </row>
    <row r="392" spans="1:13" x14ac:dyDescent="0.25">
      <c r="A392" s="1">
        <v>44591</v>
      </c>
      <c r="B392" t="s">
        <v>379</v>
      </c>
      <c r="C392" t="s">
        <v>12</v>
      </c>
      <c r="D392">
        <f t="shared" si="24"/>
        <v>59</v>
      </c>
      <c r="E392">
        <f t="shared" si="25"/>
        <v>-2.36</v>
      </c>
      <c r="F392">
        <f t="shared" si="26"/>
        <v>61.36</v>
      </c>
      <c r="G392" t="str">
        <f t="shared" si="27"/>
        <v>Apples</v>
      </c>
      <c r="K392">
        <v>1</v>
      </c>
      <c r="M392">
        <v>59</v>
      </c>
    </row>
    <row r="393" spans="1:13" x14ac:dyDescent="0.25">
      <c r="A393" s="1">
        <v>44595</v>
      </c>
      <c r="B393" t="s">
        <v>380</v>
      </c>
      <c r="C393" t="s">
        <v>12</v>
      </c>
      <c r="D393">
        <f t="shared" si="24"/>
        <v>72</v>
      </c>
      <c r="E393">
        <f t="shared" si="25"/>
        <v>-2.88</v>
      </c>
      <c r="F393">
        <f t="shared" si="26"/>
        <v>74.88</v>
      </c>
      <c r="G393" t="str">
        <f t="shared" si="27"/>
        <v>Ham</v>
      </c>
      <c r="K393">
        <v>4</v>
      </c>
      <c r="M393">
        <v>72</v>
      </c>
    </row>
    <row r="394" spans="1:13" x14ac:dyDescent="0.25">
      <c r="A394" s="1">
        <v>44596</v>
      </c>
      <c r="B394" t="s">
        <v>381</v>
      </c>
      <c r="C394" t="s">
        <v>12</v>
      </c>
      <c r="D394">
        <f t="shared" si="24"/>
        <v>219</v>
      </c>
      <c r="E394">
        <f t="shared" si="25"/>
        <v>-8.76</v>
      </c>
      <c r="F394">
        <f t="shared" si="26"/>
        <v>227.76</v>
      </c>
      <c r="G394" t="str">
        <f t="shared" si="27"/>
        <v>Oranges</v>
      </c>
      <c r="K394">
        <v>2</v>
      </c>
      <c r="M394">
        <v>219</v>
      </c>
    </row>
    <row r="395" spans="1:13" x14ac:dyDescent="0.25">
      <c r="A395" s="1">
        <v>44596</v>
      </c>
      <c r="B395" t="s">
        <v>382</v>
      </c>
      <c r="C395" t="s">
        <v>12</v>
      </c>
      <c r="D395">
        <f t="shared" si="24"/>
        <v>244</v>
      </c>
      <c r="E395">
        <f t="shared" si="25"/>
        <v>-9.76</v>
      </c>
      <c r="F395">
        <f t="shared" si="26"/>
        <v>253.76</v>
      </c>
      <c r="G395" t="str">
        <f t="shared" si="27"/>
        <v>Ham</v>
      </c>
      <c r="K395">
        <v>4</v>
      </c>
      <c r="M395">
        <v>244</v>
      </c>
    </row>
    <row r="396" spans="1:13" x14ac:dyDescent="0.25">
      <c r="A396" s="1">
        <v>44596</v>
      </c>
      <c r="B396" t="s">
        <v>383</v>
      </c>
      <c r="C396" t="s">
        <v>12</v>
      </c>
      <c r="D396">
        <f t="shared" si="24"/>
        <v>51</v>
      </c>
      <c r="E396">
        <f t="shared" si="25"/>
        <v>-2.04</v>
      </c>
      <c r="F396">
        <f t="shared" si="26"/>
        <v>53.04</v>
      </c>
      <c r="G396" t="str">
        <f t="shared" si="27"/>
        <v>Ham</v>
      </c>
      <c r="K396">
        <v>4</v>
      </c>
      <c r="M396">
        <v>51</v>
      </c>
    </row>
    <row r="397" spans="1:13" x14ac:dyDescent="0.25">
      <c r="A397" s="1">
        <v>44599</v>
      </c>
      <c r="B397" t="s">
        <v>384</v>
      </c>
      <c r="C397" t="s">
        <v>12</v>
      </c>
      <c r="D397">
        <f t="shared" si="24"/>
        <v>248</v>
      </c>
      <c r="E397">
        <f t="shared" si="25"/>
        <v>-9.92</v>
      </c>
      <c r="F397">
        <f t="shared" si="26"/>
        <v>257.92</v>
      </c>
      <c r="G397" t="str">
        <f t="shared" si="27"/>
        <v>Bananas</v>
      </c>
      <c r="K397">
        <v>3</v>
      </c>
      <c r="M397">
        <v>248</v>
      </c>
    </row>
    <row r="398" spans="1:13" x14ac:dyDescent="0.25">
      <c r="A398" s="1">
        <v>44601</v>
      </c>
      <c r="B398" t="s">
        <v>385</v>
      </c>
      <c r="C398" t="s">
        <v>12</v>
      </c>
      <c r="D398">
        <f t="shared" si="24"/>
        <v>227</v>
      </c>
      <c r="E398">
        <f t="shared" si="25"/>
        <v>-9.08</v>
      </c>
      <c r="F398">
        <f t="shared" si="26"/>
        <v>236.08</v>
      </c>
      <c r="G398" t="str">
        <f t="shared" si="27"/>
        <v>Apples</v>
      </c>
      <c r="K398">
        <v>1</v>
      </c>
      <c r="M398">
        <v>227</v>
      </c>
    </row>
    <row r="399" spans="1:13" x14ac:dyDescent="0.25">
      <c r="A399" s="1">
        <v>44605</v>
      </c>
      <c r="B399" t="s">
        <v>386</v>
      </c>
      <c r="C399" t="s">
        <v>12</v>
      </c>
      <c r="D399">
        <f t="shared" si="24"/>
        <v>204</v>
      </c>
      <c r="E399">
        <f t="shared" si="25"/>
        <v>-8.16</v>
      </c>
      <c r="F399">
        <f t="shared" si="26"/>
        <v>212.16</v>
      </c>
      <c r="G399" t="str">
        <f t="shared" si="27"/>
        <v>Beef</v>
      </c>
      <c r="K399">
        <v>6</v>
      </c>
      <c r="M399">
        <v>204</v>
      </c>
    </row>
    <row r="400" spans="1:13" x14ac:dyDescent="0.25">
      <c r="A400" s="1">
        <v>44606</v>
      </c>
      <c r="B400" t="s">
        <v>387</v>
      </c>
      <c r="C400" t="s">
        <v>12</v>
      </c>
      <c r="D400">
        <f t="shared" si="24"/>
        <v>82</v>
      </c>
      <c r="E400">
        <f t="shared" si="25"/>
        <v>-3.2800000000000002</v>
      </c>
      <c r="F400">
        <f t="shared" si="26"/>
        <v>85.28</v>
      </c>
      <c r="G400" t="str">
        <f t="shared" si="27"/>
        <v>Beef</v>
      </c>
      <c r="K400">
        <v>6</v>
      </c>
      <c r="M400">
        <v>82</v>
      </c>
    </row>
    <row r="401" spans="1:13" x14ac:dyDescent="0.25">
      <c r="A401" s="1">
        <v>44608</v>
      </c>
      <c r="B401" t="s">
        <v>388</v>
      </c>
      <c r="C401" t="s">
        <v>12</v>
      </c>
      <c r="D401">
        <f t="shared" si="24"/>
        <v>110</v>
      </c>
      <c r="E401">
        <f t="shared" si="25"/>
        <v>-4.4000000000000004</v>
      </c>
      <c r="F401">
        <f t="shared" si="26"/>
        <v>114.4</v>
      </c>
      <c r="G401" t="str">
        <f t="shared" si="27"/>
        <v>Ham</v>
      </c>
      <c r="K401">
        <v>4</v>
      </c>
      <c r="M401">
        <v>110</v>
      </c>
    </row>
    <row r="402" spans="1:13" x14ac:dyDescent="0.25">
      <c r="A402" s="1">
        <v>44609</v>
      </c>
      <c r="B402" t="s">
        <v>389</v>
      </c>
      <c r="C402" t="s">
        <v>12</v>
      </c>
      <c r="D402">
        <f t="shared" si="24"/>
        <v>72</v>
      </c>
      <c r="E402">
        <f t="shared" si="25"/>
        <v>-2.88</v>
      </c>
      <c r="F402">
        <f t="shared" si="26"/>
        <v>74.88</v>
      </c>
      <c r="G402" t="str">
        <f t="shared" si="27"/>
        <v>Turkey</v>
      </c>
      <c r="K402">
        <v>5</v>
      </c>
      <c r="M402">
        <v>72</v>
      </c>
    </row>
    <row r="403" spans="1:13" x14ac:dyDescent="0.25">
      <c r="A403" s="1">
        <v>44609</v>
      </c>
      <c r="B403" t="s">
        <v>390</v>
      </c>
      <c r="C403" t="s">
        <v>12</v>
      </c>
      <c r="D403">
        <f t="shared" si="24"/>
        <v>142</v>
      </c>
      <c r="E403">
        <f t="shared" si="25"/>
        <v>-5.68</v>
      </c>
      <c r="F403">
        <f t="shared" si="26"/>
        <v>147.68</v>
      </c>
      <c r="G403" t="str">
        <f t="shared" si="27"/>
        <v>Beef</v>
      </c>
      <c r="K403">
        <v>6</v>
      </c>
      <c r="M403">
        <v>142</v>
      </c>
    </row>
    <row r="404" spans="1:13" x14ac:dyDescent="0.25">
      <c r="A404" s="1">
        <v>44610</v>
      </c>
      <c r="B404" t="s">
        <v>391</v>
      </c>
      <c r="C404" t="s">
        <v>12</v>
      </c>
      <c r="D404">
        <f t="shared" si="24"/>
        <v>230</v>
      </c>
      <c r="E404">
        <f t="shared" si="25"/>
        <v>-9.2000000000000011</v>
      </c>
      <c r="F404">
        <f t="shared" si="26"/>
        <v>239.2</v>
      </c>
      <c r="G404" t="str">
        <f t="shared" si="27"/>
        <v>Oranges</v>
      </c>
      <c r="K404">
        <v>2</v>
      </c>
      <c r="M404">
        <v>230</v>
      </c>
    </row>
    <row r="405" spans="1:13" x14ac:dyDescent="0.25">
      <c r="A405" s="1">
        <v>44610</v>
      </c>
      <c r="B405" t="s">
        <v>392</v>
      </c>
      <c r="C405" t="s">
        <v>12</v>
      </c>
      <c r="D405">
        <f t="shared" si="24"/>
        <v>170</v>
      </c>
      <c r="E405">
        <f t="shared" si="25"/>
        <v>-6.8</v>
      </c>
      <c r="F405">
        <f t="shared" si="26"/>
        <v>176.8</v>
      </c>
      <c r="G405" t="str">
        <f t="shared" si="27"/>
        <v>Apples</v>
      </c>
      <c r="K405">
        <v>1</v>
      </c>
      <c r="M405">
        <v>170</v>
      </c>
    </row>
    <row r="406" spans="1:13" x14ac:dyDescent="0.25">
      <c r="A406" s="1">
        <v>44611</v>
      </c>
      <c r="B406" t="s">
        <v>393</v>
      </c>
      <c r="C406" t="s">
        <v>12</v>
      </c>
      <c r="D406">
        <f t="shared" si="24"/>
        <v>226</v>
      </c>
      <c r="E406">
        <f t="shared" si="25"/>
        <v>-9.0400000000000009</v>
      </c>
      <c r="F406">
        <f t="shared" si="26"/>
        <v>235.04</v>
      </c>
      <c r="G406" t="str">
        <f t="shared" si="27"/>
        <v>Ham</v>
      </c>
      <c r="K406">
        <v>4</v>
      </c>
      <c r="M406">
        <v>226</v>
      </c>
    </row>
    <row r="407" spans="1:13" x14ac:dyDescent="0.25">
      <c r="A407" s="1">
        <v>44613</v>
      </c>
      <c r="B407" t="s">
        <v>394</v>
      </c>
      <c r="C407" t="s">
        <v>12</v>
      </c>
      <c r="D407">
        <f t="shared" si="24"/>
        <v>159</v>
      </c>
      <c r="E407">
        <f t="shared" si="25"/>
        <v>-6.36</v>
      </c>
      <c r="F407">
        <f t="shared" si="26"/>
        <v>165.36</v>
      </c>
      <c r="G407" t="str">
        <f t="shared" si="27"/>
        <v>Apples</v>
      </c>
      <c r="K407">
        <v>1</v>
      </c>
      <c r="M407">
        <v>159</v>
      </c>
    </row>
    <row r="408" spans="1:13" x14ac:dyDescent="0.25">
      <c r="A408" s="1">
        <v>44616</v>
      </c>
      <c r="B408" t="s">
        <v>395</v>
      </c>
      <c r="C408" t="s">
        <v>12</v>
      </c>
      <c r="D408">
        <f t="shared" si="24"/>
        <v>74</v>
      </c>
      <c r="E408">
        <f t="shared" si="25"/>
        <v>-2.96</v>
      </c>
      <c r="F408">
        <f t="shared" si="26"/>
        <v>76.959999999999994</v>
      </c>
      <c r="G408" t="str">
        <f t="shared" si="27"/>
        <v>Ham</v>
      </c>
      <c r="K408">
        <v>4</v>
      </c>
      <c r="M408">
        <v>74</v>
      </c>
    </row>
    <row r="409" spans="1:13" x14ac:dyDescent="0.25">
      <c r="A409" s="1">
        <v>44621</v>
      </c>
      <c r="B409" t="s">
        <v>125</v>
      </c>
      <c r="C409" t="s">
        <v>12</v>
      </c>
      <c r="D409">
        <f t="shared" si="24"/>
        <v>100</v>
      </c>
      <c r="E409">
        <f t="shared" si="25"/>
        <v>-4</v>
      </c>
      <c r="F409">
        <f t="shared" si="26"/>
        <v>104</v>
      </c>
      <c r="G409" t="str">
        <f t="shared" si="27"/>
        <v>Beef</v>
      </c>
      <c r="K409">
        <v>6</v>
      </c>
      <c r="M409">
        <v>100</v>
      </c>
    </row>
    <row r="410" spans="1:13" x14ac:dyDescent="0.25">
      <c r="A410" s="1">
        <v>44623</v>
      </c>
      <c r="B410" t="s">
        <v>396</v>
      </c>
      <c r="C410" t="s">
        <v>12</v>
      </c>
      <c r="D410">
        <f t="shared" si="24"/>
        <v>109</v>
      </c>
      <c r="E410">
        <f t="shared" si="25"/>
        <v>-4.3600000000000003</v>
      </c>
      <c r="F410">
        <f t="shared" si="26"/>
        <v>113.36</v>
      </c>
      <c r="G410" t="str">
        <f t="shared" si="27"/>
        <v>Oranges</v>
      </c>
      <c r="K410">
        <v>2</v>
      </c>
      <c r="M410">
        <v>109</v>
      </c>
    </row>
    <row r="411" spans="1:13" x14ac:dyDescent="0.25">
      <c r="A411" s="1">
        <v>44624</v>
      </c>
      <c r="B411" t="s">
        <v>397</v>
      </c>
      <c r="C411" t="s">
        <v>12</v>
      </c>
      <c r="D411">
        <f t="shared" si="24"/>
        <v>183</v>
      </c>
      <c r="E411">
        <f t="shared" si="25"/>
        <v>-7.32</v>
      </c>
      <c r="F411">
        <f t="shared" si="26"/>
        <v>190.32</v>
      </c>
      <c r="G411" t="str">
        <f t="shared" si="27"/>
        <v>Apples</v>
      </c>
      <c r="K411">
        <v>1</v>
      </c>
      <c r="M411">
        <v>183</v>
      </c>
    </row>
    <row r="412" spans="1:13" x14ac:dyDescent="0.25">
      <c r="A412" s="1">
        <v>44624</v>
      </c>
      <c r="B412" t="s">
        <v>398</v>
      </c>
      <c r="C412" t="s">
        <v>12</v>
      </c>
      <c r="D412">
        <f t="shared" si="24"/>
        <v>138</v>
      </c>
      <c r="E412">
        <f t="shared" si="25"/>
        <v>-5.5200000000000005</v>
      </c>
      <c r="F412">
        <f t="shared" si="26"/>
        <v>143.52000000000001</v>
      </c>
      <c r="G412" t="str">
        <f t="shared" si="27"/>
        <v>Ham</v>
      </c>
      <c r="K412">
        <v>4</v>
      </c>
      <c r="M412">
        <v>138</v>
      </c>
    </row>
    <row r="413" spans="1:13" x14ac:dyDescent="0.25">
      <c r="A413" s="1">
        <v>44626</v>
      </c>
      <c r="B413" t="s">
        <v>399</v>
      </c>
      <c r="C413" t="s">
        <v>12</v>
      </c>
      <c r="D413">
        <f t="shared" si="24"/>
        <v>100</v>
      </c>
      <c r="E413">
        <f t="shared" si="25"/>
        <v>-4</v>
      </c>
      <c r="F413">
        <f t="shared" si="26"/>
        <v>104</v>
      </c>
      <c r="G413" t="str">
        <f t="shared" si="27"/>
        <v>Ham</v>
      </c>
      <c r="K413">
        <v>4</v>
      </c>
      <c r="M413">
        <v>100</v>
      </c>
    </row>
    <row r="414" spans="1:13" x14ac:dyDescent="0.25">
      <c r="A414" s="1">
        <v>44626</v>
      </c>
      <c r="B414" t="s">
        <v>400</v>
      </c>
      <c r="C414" t="s">
        <v>12</v>
      </c>
      <c r="D414">
        <f t="shared" si="24"/>
        <v>124</v>
      </c>
      <c r="E414">
        <f t="shared" si="25"/>
        <v>-4.96</v>
      </c>
      <c r="F414">
        <f t="shared" si="26"/>
        <v>128.96</v>
      </c>
      <c r="G414" t="str">
        <f t="shared" si="27"/>
        <v>Ham</v>
      </c>
      <c r="K414">
        <v>4</v>
      </c>
      <c r="M414">
        <v>124</v>
      </c>
    </row>
    <row r="415" spans="1:13" x14ac:dyDescent="0.25">
      <c r="A415" s="1">
        <v>44626</v>
      </c>
      <c r="B415" t="s">
        <v>401</v>
      </c>
      <c r="C415" t="s">
        <v>12</v>
      </c>
      <c r="D415">
        <f t="shared" si="24"/>
        <v>218</v>
      </c>
      <c r="E415">
        <f t="shared" si="25"/>
        <v>-8.7200000000000006</v>
      </c>
      <c r="F415">
        <f t="shared" si="26"/>
        <v>226.72</v>
      </c>
      <c r="G415" t="str">
        <f t="shared" si="27"/>
        <v>Ham</v>
      </c>
      <c r="K415">
        <v>4</v>
      </c>
      <c r="M415">
        <v>218</v>
      </c>
    </row>
    <row r="416" spans="1:13" x14ac:dyDescent="0.25">
      <c r="A416" s="1">
        <v>44636</v>
      </c>
      <c r="B416" t="s">
        <v>402</v>
      </c>
      <c r="C416" t="s">
        <v>12</v>
      </c>
      <c r="D416">
        <f t="shared" si="24"/>
        <v>132</v>
      </c>
      <c r="E416">
        <f t="shared" si="25"/>
        <v>-5.28</v>
      </c>
      <c r="F416">
        <f t="shared" si="26"/>
        <v>137.28</v>
      </c>
      <c r="G416" t="str">
        <f t="shared" si="27"/>
        <v>Apples</v>
      </c>
      <c r="K416">
        <v>1</v>
      </c>
      <c r="M416">
        <v>132</v>
      </c>
    </row>
    <row r="417" spans="1:13" x14ac:dyDescent="0.25">
      <c r="A417" s="1">
        <v>44642</v>
      </c>
      <c r="B417" t="s">
        <v>403</v>
      </c>
      <c r="C417" t="s">
        <v>12</v>
      </c>
      <c r="D417">
        <f t="shared" si="24"/>
        <v>94</v>
      </c>
      <c r="E417">
        <f t="shared" si="25"/>
        <v>-3.7600000000000002</v>
      </c>
      <c r="F417">
        <f t="shared" si="26"/>
        <v>97.76</v>
      </c>
      <c r="G417" t="str">
        <f t="shared" si="27"/>
        <v>Oranges</v>
      </c>
      <c r="K417">
        <v>2</v>
      </c>
      <c r="M417">
        <v>94</v>
      </c>
    </row>
    <row r="418" spans="1:13" x14ac:dyDescent="0.25">
      <c r="A418" s="1">
        <v>44643</v>
      </c>
      <c r="B418" t="s">
        <v>404</v>
      </c>
      <c r="C418" t="s">
        <v>12</v>
      </c>
      <c r="D418">
        <f t="shared" si="24"/>
        <v>135</v>
      </c>
      <c r="E418">
        <f t="shared" si="25"/>
        <v>-5.4</v>
      </c>
      <c r="F418">
        <f t="shared" si="26"/>
        <v>140.4</v>
      </c>
      <c r="G418" t="str">
        <f t="shared" si="27"/>
        <v>Beef</v>
      </c>
      <c r="K418">
        <v>6</v>
      </c>
      <c r="M418">
        <v>135</v>
      </c>
    </row>
    <row r="419" spans="1:13" x14ac:dyDescent="0.25">
      <c r="A419" s="1">
        <v>44646</v>
      </c>
      <c r="B419" t="s">
        <v>405</v>
      </c>
      <c r="C419" t="s">
        <v>12</v>
      </c>
      <c r="D419">
        <f t="shared" si="24"/>
        <v>209</v>
      </c>
      <c r="E419">
        <f t="shared" si="25"/>
        <v>-8.36</v>
      </c>
      <c r="F419">
        <f t="shared" si="26"/>
        <v>217.36</v>
      </c>
      <c r="G419" t="str">
        <f t="shared" si="27"/>
        <v>Turkey</v>
      </c>
      <c r="K419">
        <v>5</v>
      </c>
      <c r="M419">
        <v>209</v>
      </c>
    </row>
    <row r="420" spans="1:13" x14ac:dyDescent="0.25">
      <c r="A420" s="1">
        <v>44648</v>
      </c>
      <c r="B420" t="s">
        <v>406</v>
      </c>
      <c r="C420" t="s">
        <v>12</v>
      </c>
      <c r="D420">
        <f t="shared" si="24"/>
        <v>72</v>
      </c>
      <c r="E420">
        <f t="shared" si="25"/>
        <v>-2.88</v>
      </c>
      <c r="F420">
        <f t="shared" si="26"/>
        <v>74.88</v>
      </c>
      <c r="G420" t="str">
        <f t="shared" si="27"/>
        <v>Beef</v>
      </c>
      <c r="K420">
        <v>6</v>
      </c>
      <c r="M420">
        <v>72</v>
      </c>
    </row>
    <row r="421" spans="1:13" x14ac:dyDescent="0.25">
      <c r="A421" s="1">
        <v>44649</v>
      </c>
      <c r="B421" t="s">
        <v>407</v>
      </c>
      <c r="C421" t="s">
        <v>12</v>
      </c>
      <c r="D421">
        <f t="shared" si="24"/>
        <v>60</v>
      </c>
      <c r="E421">
        <f t="shared" si="25"/>
        <v>-2.4</v>
      </c>
      <c r="F421">
        <f t="shared" si="26"/>
        <v>62.4</v>
      </c>
      <c r="G421" t="str">
        <f t="shared" si="27"/>
        <v>Bananas</v>
      </c>
      <c r="K421">
        <v>3</v>
      </c>
      <c r="M421">
        <v>60</v>
      </c>
    </row>
    <row r="422" spans="1:13" x14ac:dyDescent="0.25">
      <c r="A422" s="1">
        <v>44650</v>
      </c>
      <c r="B422" t="s">
        <v>408</v>
      </c>
      <c r="C422" t="s">
        <v>12</v>
      </c>
      <c r="D422">
        <f t="shared" si="24"/>
        <v>124</v>
      </c>
      <c r="E422">
        <f t="shared" si="25"/>
        <v>-4.96</v>
      </c>
      <c r="F422">
        <f t="shared" si="26"/>
        <v>128.96</v>
      </c>
      <c r="G422" t="str">
        <f t="shared" si="27"/>
        <v>Turkey</v>
      </c>
      <c r="K422">
        <v>5</v>
      </c>
      <c r="M422">
        <v>124</v>
      </c>
    </row>
    <row r="423" spans="1:13" x14ac:dyDescent="0.25">
      <c r="A423" s="1">
        <v>44651</v>
      </c>
      <c r="B423" t="s">
        <v>409</v>
      </c>
      <c r="C423" t="s">
        <v>12</v>
      </c>
      <c r="D423">
        <f t="shared" si="24"/>
        <v>205</v>
      </c>
      <c r="E423">
        <f t="shared" si="25"/>
        <v>-8.1999999999999993</v>
      </c>
      <c r="F423">
        <f t="shared" si="26"/>
        <v>213.2</v>
      </c>
      <c r="G423" t="str">
        <f t="shared" si="27"/>
        <v>Ham</v>
      </c>
      <c r="K423">
        <v>4</v>
      </c>
      <c r="M423">
        <v>205</v>
      </c>
    </row>
    <row r="424" spans="1:13" x14ac:dyDescent="0.25">
      <c r="A424" s="1">
        <v>44657</v>
      </c>
      <c r="B424" t="s">
        <v>410</v>
      </c>
      <c r="C424" t="s">
        <v>12</v>
      </c>
      <c r="D424">
        <f t="shared" si="24"/>
        <v>232</v>
      </c>
      <c r="E424">
        <f t="shared" si="25"/>
        <v>-9.2799999999999994</v>
      </c>
      <c r="F424">
        <f t="shared" si="26"/>
        <v>241.28</v>
      </c>
      <c r="G424" t="str">
        <f t="shared" si="27"/>
        <v>Turkey</v>
      </c>
      <c r="K424">
        <v>5</v>
      </c>
      <c r="M424">
        <v>232</v>
      </c>
    </row>
    <row r="425" spans="1:13" x14ac:dyDescent="0.25">
      <c r="A425" s="1">
        <v>44658</v>
      </c>
      <c r="B425" t="s">
        <v>411</v>
      </c>
      <c r="C425" t="s">
        <v>12</v>
      </c>
      <c r="D425">
        <f t="shared" si="24"/>
        <v>93</v>
      </c>
      <c r="E425">
        <f t="shared" si="25"/>
        <v>-3.72</v>
      </c>
      <c r="F425">
        <f t="shared" si="26"/>
        <v>96.72</v>
      </c>
      <c r="G425" t="str">
        <f t="shared" si="27"/>
        <v>Turkey</v>
      </c>
      <c r="K425">
        <v>5</v>
      </c>
      <c r="M425">
        <v>93</v>
      </c>
    </row>
    <row r="426" spans="1:13" x14ac:dyDescent="0.25">
      <c r="A426" s="1">
        <v>44663</v>
      </c>
      <c r="B426" t="s">
        <v>412</v>
      </c>
      <c r="C426" t="s">
        <v>12</v>
      </c>
      <c r="D426">
        <f t="shared" si="24"/>
        <v>215</v>
      </c>
      <c r="E426">
        <f t="shared" si="25"/>
        <v>-8.6</v>
      </c>
      <c r="F426">
        <f t="shared" si="26"/>
        <v>223.6</v>
      </c>
      <c r="G426" t="str">
        <f t="shared" si="27"/>
        <v>Beef</v>
      </c>
      <c r="K426">
        <v>6</v>
      </c>
      <c r="M426">
        <v>215</v>
      </c>
    </row>
    <row r="427" spans="1:13" x14ac:dyDescent="0.25">
      <c r="A427" s="1">
        <v>44663</v>
      </c>
      <c r="B427" t="s">
        <v>413</v>
      </c>
      <c r="C427" t="s">
        <v>12</v>
      </c>
      <c r="D427">
        <f t="shared" si="24"/>
        <v>203</v>
      </c>
      <c r="E427">
        <f t="shared" si="25"/>
        <v>-8.120000000000001</v>
      </c>
      <c r="F427">
        <f t="shared" si="26"/>
        <v>211.12</v>
      </c>
      <c r="G427" t="str">
        <f t="shared" si="27"/>
        <v>Turkey</v>
      </c>
      <c r="K427">
        <v>5</v>
      </c>
      <c r="M427">
        <v>203</v>
      </c>
    </row>
    <row r="428" spans="1:13" x14ac:dyDescent="0.25">
      <c r="A428" s="1">
        <v>44665</v>
      </c>
      <c r="B428" t="s">
        <v>414</v>
      </c>
      <c r="C428" t="s">
        <v>12</v>
      </c>
      <c r="D428">
        <f t="shared" si="24"/>
        <v>182</v>
      </c>
      <c r="E428">
        <f t="shared" si="25"/>
        <v>-7.28</v>
      </c>
      <c r="F428">
        <f t="shared" si="26"/>
        <v>189.28</v>
      </c>
      <c r="G428" t="str">
        <f t="shared" si="27"/>
        <v>Turkey</v>
      </c>
      <c r="K428">
        <v>5</v>
      </c>
      <c r="M428">
        <v>182</v>
      </c>
    </row>
    <row r="429" spans="1:13" x14ac:dyDescent="0.25">
      <c r="A429" s="1">
        <v>44667</v>
      </c>
      <c r="B429" t="s">
        <v>415</v>
      </c>
      <c r="C429" t="s">
        <v>12</v>
      </c>
      <c r="D429">
        <f t="shared" si="24"/>
        <v>183</v>
      </c>
      <c r="E429">
        <f t="shared" si="25"/>
        <v>-7.32</v>
      </c>
      <c r="F429">
        <f t="shared" si="26"/>
        <v>190.32</v>
      </c>
      <c r="G429" t="str">
        <f t="shared" si="27"/>
        <v>Apples</v>
      </c>
      <c r="K429">
        <v>1</v>
      </c>
      <c r="M429">
        <v>183</v>
      </c>
    </row>
    <row r="430" spans="1:13" x14ac:dyDescent="0.25">
      <c r="A430" s="1">
        <v>44668</v>
      </c>
      <c r="B430" t="s">
        <v>378</v>
      </c>
      <c r="C430" t="s">
        <v>12</v>
      </c>
      <c r="D430">
        <f t="shared" si="24"/>
        <v>185</v>
      </c>
      <c r="E430">
        <f t="shared" si="25"/>
        <v>-7.4</v>
      </c>
      <c r="F430">
        <f t="shared" si="26"/>
        <v>192.4</v>
      </c>
      <c r="G430" t="str">
        <f t="shared" si="27"/>
        <v>Turkey</v>
      </c>
      <c r="K430">
        <v>5</v>
      </c>
      <c r="M430">
        <v>185</v>
      </c>
    </row>
    <row r="431" spans="1:13" x14ac:dyDescent="0.25">
      <c r="A431" s="1">
        <v>44668</v>
      </c>
      <c r="B431" t="s">
        <v>378</v>
      </c>
      <c r="C431" t="s">
        <v>12</v>
      </c>
      <c r="D431">
        <f t="shared" si="24"/>
        <v>137</v>
      </c>
      <c r="E431">
        <f t="shared" si="25"/>
        <v>-5.48</v>
      </c>
      <c r="F431">
        <f t="shared" si="26"/>
        <v>142.47999999999999</v>
      </c>
      <c r="G431" t="str">
        <f t="shared" si="27"/>
        <v>Turkey</v>
      </c>
      <c r="K431">
        <v>5</v>
      </c>
      <c r="M431">
        <v>137</v>
      </c>
    </row>
    <row r="432" spans="1:13" x14ac:dyDescent="0.25">
      <c r="A432" s="1">
        <v>44669</v>
      </c>
      <c r="B432" t="s">
        <v>416</v>
      </c>
      <c r="C432" t="s">
        <v>12</v>
      </c>
      <c r="D432">
        <f t="shared" si="24"/>
        <v>230</v>
      </c>
      <c r="E432">
        <f t="shared" si="25"/>
        <v>-9.2000000000000011</v>
      </c>
      <c r="F432">
        <f t="shared" si="26"/>
        <v>239.2</v>
      </c>
      <c r="G432" t="str">
        <f t="shared" si="27"/>
        <v>Ham</v>
      </c>
      <c r="K432">
        <v>4</v>
      </c>
      <c r="M432">
        <v>230</v>
      </c>
    </row>
    <row r="433" spans="1:13" x14ac:dyDescent="0.25">
      <c r="A433" s="1">
        <v>44669</v>
      </c>
      <c r="B433" t="s">
        <v>417</v>
      </c>
      <c r="C433" t="s">
        <v>12</v>
      </c>
      <c r="D433">
        <f t="shared" si="24"/>
        <v>232</v>
      </c>
      <c r="E433">
        <f t="shared" si="25"/>
        <v>-9.2799999999999994</v>
      </c>
      <c r="F433">
        <f t="shared" si="26"/>
        <v>241.28</v>
      </c>
      <c r="G433" t="str">
        <f t="shared" si="27"/>
        <v>Apples</v>
      </c>
      <c r="K433">
        <v>1</v>
      </c>
      <c r="M433">
        <v>232</v>
      </c>
    </row>
    <row r="434" spans="1:13" x14ac:dyDescent="0.25">
      <c r="A434" s="1">
        <v>44671</v>
      </c>
      <c r="B434" t="s">
        <v>418</v>
      </c>
      <c r="C434" t="s">
        <v>12</v>
      </c>
      <c r="D434">
        <f t="shared" si="24"/>
        <v>209</v>
      </c>
      <c r="E434">
        <f t="shared" si="25"/>
        <v>-8.36</v>
      </c>
      <c r="F434">
        <f t="shared" si="26"/>
        <v>217.36</v>
      </c>
      <c r="G434" t="str">
        <f t="shared" si="27"/>
        <v>Bananas</v>
      </c>
      <c r="K434">
        <v>3</v>
      </c>
      <c r="M434">
        <v>209</v>
      </c>
    </row>
    <row r="435" spans="1:13" x14ac:dyDescent="0.25">
      <c r="A435" s="1">
        <v>44675</v>
      </c>
      <c r="B435" t="s">
        <v>419</v>
      </c>
      <c r="C435" t="s">
        <v>12</v>
      </c>
      <c r="D435">
        <f t="shared" si="24"/>
        <v>77</v>
      </c>
      <c r="E435">
        <f t="shared" si="25"/>
        <v>-3.08</v>
      </c>
      <c r="F435">
        <f t="shared" si="26"/>
        <v>80.08</v>
      </c>
      <c r="G435" t="str">
        <f t="shared" si="27"/>
        <v>Ham</v>
      </c>
      <c r="K435">
        <v>4</v>
      </c>
      <c r="M435">
        <v>77</v>
      </c>
    </row>
    <row r="436" spans="1:13" x14ac:dyDescent="0.25">
      <c r="A436" s="1">
        <v>44676</v>
      </c>
      <c r="B436" t="s">
        <v>420</v>
      </c>
      <c r="C436" t="s">
        <v>12</v>
      </c>
      <c r="D436">
        <f t="shared" si="24"/>
        <v>237</v>
      </c>
      <c r="E436">
        <f t="shared" si="25"/>
        <v>-9.48</v>
      </c>
      <c r="F436">
        <f t="shared" si="26"/>
        <v>246.48</v>
      </c>
      <c r="G436" t="str">
        <f t="shared" si="27"/>
        <v>Beef</v>
      </c>
      <c r="K436">
        <v>6</v>
      </c>
      <c r="M436">
        <v>237</v>
      </c>
    </row>
    <row r="437" spans="1:13" x14ac:dyDescent="0.25">
      <c r="A437" s="1">
        <v>44676</v>
      </c>
      <c r="B437" t="s">
        <v>421</v>
      </c>
      <c r="C437" t="s">
        <v>12</v>
      </c>
      <c r="D437">
        <f t="shared" si="24"/>
        <v>102</v>
      </c>
      <c r="E437">
        <f t="shared" si="25"/>
        <v>-4.08</v>
      </c>
      <c r="F437">
        <f t="shared" si="26"/>
        <v>106.08</v>
      </c>
      <c r="G437" t="str">
        <f t="shared" si="27"/>
        <v>Oranges</v>
      </c>
      <c r="K437">
        <v>2</v>
      </c>
      <c r="M437">
        <v>102</v>
      </c>
    </row>
    <row r="438" spans="1:13" x14ac:dyDescent="0.25">
      <c r="A438" s="1">
        <v>44676</v>
      </c>
      <c r="B438" t="s">
        <v>422</v>
      </c>
      <c r="C438" t="s">
        <v>12</v>
      </c>
      <c r="D438">
        <f t="shared" si="24"/>
        <v>84</v>
      </c>
      <c r="E438">
        <f t="shared" si="25"/>
        <v>-3.36</v>
      </c>
      <c r="F438">
        <f t="shared" si="26"/>
        <v>87.36</v>
      </c>
      <c r="G438" t="str">
        <f t="shared" si="27"/>
        <v>Apples</v>
      </c>
      <c r="K438">
        <v>1</v>
      </c>
      <c r="M438">
        <v>84</v>
      </c>
    </row>
    <row r="439" spans="1:13" x14ac:dyDescent="0.25">
      <c r="A439" s="1">
        <v>44680</v>
      </c>
      <c r="B439" t="s">
        <v>397</v>
      </c>
      <c r="C439" t="s">
        <v>12</v>
      </c>
      <c r="D439">
        <f t="shared" si="24"/>
        <v>136</v>
      </c>
      <c r="E439">
        <f t="shared" si="25"/>
        <v>-5.44</v>
      </c>
      <c r="F439">
        <f t="shared" si="26"/>
        <v>141.44</v>
      </c>
      <c r="G439" t="str">
        <f t="shared" si="27"/>
        <v>Oranges</v>
      </c>
      <c r="K439">
        <v>2</v>
      </c>
      <c r="M439">
        <v>136</v>
      </c>
    </row>
    <row r="440" spans="1:13" x14ac:dyDescent="0.25">
      <c r="A440" s="1">
        <v>44680</v>
      </c>
      <c r="B440" t="s">
        <v>423</v>
      </c>
      <c r="C440" t="s">
        <v>12</v>
      </c>
      <c r="D440">
        <f t="shared" si="24"/>
        <v>85</v>
      </c>
      <c r="E440">
        <f t="shared" si="25"/>
        <v>-3.4</v>
      </c>
      <c r="F440">
        <f t="shared" si="26"/>
        <v>88.4</v>
      </c>
      <c r="G440" t="str">
        <f t="shared" si="27"/>
        <v>Bananas</v>
      </c>
      <c r="K440">
        <v>3</v>
      </c>
      <c r="M440">
        <v>85</v>
      </c>
    </row>
    <row r="441" spans="1:13" x14ac:dyDescent="0.25">
      <c r="A441" s="1">
        <v>44681</v>
      </c>
      <c r="B441" t="s">
        <v>293</v>
      </c>
      <c r="C441" t="s">
        <v>12</v>
      </c>
      <c r="D441">
        <f t="shared" si="24"/>
        <v>92</v>
      </c>
      <c r="E441">
        <f t="shared" si="25"/>
        <v>-3.68</v>
      </c>
      <c r="F441">
        <f t="shared" si="26"/>
        <v>95.68</v>
      </c>
      <c r="G441" t="str">
        <f t="shared" si="27"/>
        <v>Beef</v>
      </c>
      <c r="K441">
        <v>6</v>
      </c>
      <c r="M441">
        <v>92</v>
      </c>
    </row>
    <row r="442" spans="1:13" x14ac:dyDescent="0.25">
      <c r="A442" s="1">
        <v>44683</v>
      </c>
      <c r="B442" t="s">
        <v>424</v>
      </c>
      <c r="C442" t="s">
        <v>12</v>
      </c>
      <c r="D442">
        <f t="shared" si="24"/>
        <v>111</v>
      </c>
      <c r="E442">
        <f t="shared" si="25"/>
        <v>-4.4400000000000004</v>
      </c>
      <c r="F442">
        <f t="shared" si="26"/>
        <v>115.44</v>
      </c>
      <c r="G442" t="str">
        <f t="shared" si="27"/>
        <v>Ham</v>
      </c>
      <c r="K442">
        <v>4</v>
      </c>
      <c r="M442">
        <v>111</v>
      </c>
    </row>
    <row r="443" spans="1:13" x14ac:dyDescent="0.25">
      <c r="A443" s="1">
        <v>44684</v>
      </c>
      <c r="B443" t="s">
        <v>425</v>
      </c>
      <c r="C443" t="s">
        <v>12</v>
      </c>
      <c r="D443">
        <f t="shared" si="24"/>
        <v>208</v>
      </c>
      <c r="E443">
        <f t="shared" si="25"/>
        <v>-8.32</v>
      </c>
      <c r="F443">
        <f t="shared" si="26"/>
        <v>216.32</v>
      </c>
      <c r="G443" t="str">
        <f t="shared" si="27"/>
        <v>Turkey</v>
      </c>
      <c r="K443">
        <v>5</v>
      </c>
      <c r="M443">
        <v>208</v>
      </c>
    </row>
    <row r="444" spans="1:13" x14ac:dyDescent="0.25">
      <c r="A444" s="1">
        <v>44686</v>
      </c>
      <c r="B444" t="s">
        <v>426</v>
      </c>
      <c r="C444" t="s">
        <v>12</v>
      </c>
      <c r="D444">
        <f t="shared" si="24"/>
        <v>84</v>
      </c>
      <c r="E444">
        <f t="shared" si="25"/>
        <v>-3.36</v>
      </c>
      <c r="F444">
        <f t="shared" si="26"/>
        <v>87.36</v>
      </c>
      <c r="G444" t="str">
        <f t="shared" si="27"/>
        <v>Turkey</v>
      </c>
      <c r="K444">
        <v>5</v>
      </c>
      <c r="M444">
        <v>84</v>
      </c>
    </row>
    <row r="445" spans="1:13" x14ac:dyDescent="0.25">
      <c r="A445" s="1">
        <v>44697</v>
      </c>
      <c r="B445" t="s">
        <v>427</v>
      </c>
      <c r="C445" t="s">
        <v>12</v>
      </c>
      <c r="D445">
        <f t="shared" si="24"/>
        <v>204</v>
      </c>
      <c r="E445">
        <f t="shared" si="25"/>
        <v>-8.16</v>
      </c>
      <c r="F445">
        <f t="shared" si="26"/>
        <v>212.16</v>
      </c>
      <c r="G445" t="str">
        <f t="shared" si="27"/>
        <v>Apples</v>
      </c>
      <c r="K445">
        <v>1</v>
      </c>
      <c r="M445">
        <v>204</v>
      </c>
    </row>
    <row r="446" spans="1:13" x14ac:dyDescent="0.25">
      <c r="A446" s="1">
        <v>44697</v>
      </c>
      <c r="B446" t="s">
        <v>428</v>
      </c>
      <c r="C446" t="s">
        <v>12</v>
      </c>
      <c r="D446">
        <f t="shared" si="24"/>
        <v>72</v>
      </c>
      <c r="E446">
        <f t="shared" si="25"/>
        <v>-2.88</v>
      </c>
      <c r="F446">
        <f t="shared" si="26"/>
        <v>74.88</v>
      </c>
      <c r="G446" t="str">
        <f t="shared" si="27"/>
        <v>Oranges</v>
      </c>
      <c r="K446">
        <v>2</v>
      </c>
      <c r="M446">
        <v>72</v>
      </c>
    </row>
    <row r="447" spans="1:13" x14ac:dyDescent="0.25">
      <c r="A447" s="1">
        <v>44701</v>
      </c>
      <c r="B447" t="s">
        <v>429</v>
      </c>
      <c r="C447" t="s">
        <v>12</v>
      </c>
      <c r="D447">
        <f t="shared" si="24"/>
        <v>123</v>
      </c>
      <c r="E447">
        <f t="shared" si="25"/>
        <v>-4.92</v>
      </c>
      <c r="F447">
        <f t="shared" si="26"/>
        <v>127.92</v>
      </c>
      <c r="G447" t="str">
        <f t="shared" si="27"/>
        <v>Bananas</v>
      </c>
      <c r="K447">
        <v>3</v>
      </c>
      <c r="M447">
        <v>123</v>
      </c>
    </row>
    <row r="448" spans="1:13" x14ac:dyDescent="0.25">
      <c r="A448" s="1">
        <v>44706</v>
      </c>
      <c r="B448" t="s">
        <v>430</v>
      </c>
      <c r="C448" t="s">
        <v>12</v>
      </c>
      <c r="D448">
        <f t="shared" si="24"/>
        <v>244</v>
      </c>
      <c r="E448">
        <f t="shared" si="25"/>
        <v>-9.76</v>
      </c>
      <c r="F448">
        <f t="shared" si="26"/>
        <v>253.76</v>
      </c>
      <c r="G448" t="str">
        <f t="shared" si="27"/>
        <v>Oranges</v>
      </c>
      <c r="K448">
        <v>2</v>
      </c>
      <c r="M448">
        <v>244</v>
      </c>
    </row>
    <row r="449" spans="1:13" x14ac:dyDescent="0.25">
      <c r="A449" s="1">
        <v>44720</v>
      </c>
      <c r="B449" t="s">
        <v>431</v>
      </c>
      <c r="C449" t="s">
        <v>12</v>
      </c>
      <c r="D449">
        <f t="shared" si="24"/>
        <v>159</v>
      </c>
      <c r="E449">
        <f t="shared" si="25"/>
        <v>-6.36</v>
      </c>
      <c r="F449">
        <f t="shared" si="26"/>
        <v>165.36</v>
      </c>
      <c r="G449" t="str">
        <f t="shared" si="27"/>
        <v>Bananas</v>
      </c>
      <c r="K449">
        <v>3</v>
      </c>
      <c r="M449">
        <v>159</v>
      </c>
    </row>
    <row r="450" spans="1:13" x14ac:dyDescent="0.25">
      <c r="A450" s="1">
        <v>44727</v>
      </c>
      <c r="B450" t="s">
        <v>432</v>
      </c>
      <c r="C450" t="s">
        <v>12</v>
      </c>
      <c r="D450">
        <f t="shared" si="24"/>
        <v>129</v>
      </c>
      <c r="E450">
        <f t="shared" si="25"/>
        <v>-5.16</v>
      </c>
      <c r="F450">
        <f t="shared" si="26"/>
        <v>134.16</v>
      </c>
      <c r="G450" t="str">
        <f t="shared" si="27"/>
        <v>Turkey</v>
      </c>
      <c r="K450">
        <v>5</v>
      </c>
      <c r="M450">
        <v>129</v>
      </c>
    </row>
    <row r="451" spans="1:13" x14ac:dyDescent="0.25">
      <c r="A451" s="1">
        <v>44732</v>
      </c>
      <c r="B451" t="s">
        <v>433</v>
      </c>
      <c r="C451" t="s">
        <v>12</v>
      </c>
      <c r="D451">
        <f t="shared" ref="D451:D514" si="28">M451</f>
        <v>133</v>
      </c>
      <c r="E451">
        <f t="shared" ref="E451:E514" si="29">D451*-0.04</f>
        <v>-5.32</v>
      </c>
      <c r="F451">
        <f t="shared" ref="F451:F514" si="30">D451-E451</f>
        <v>138.32</v>
      </c>
      <c r="G451" t="str">
        <f t="shared" ref="G451:G514" si="31">IF(K451=1,$L$2,IF(K451=2,$L$3,IF(K451=3,$L$4,IF(K451=4,$L$5,IF(K451=5,$L$6,IF(K451=6,$L$7,""))))))</f>
        <v>Oranges</v>
      </c>
      <c r="K451">
        <v>2</v>
      </c>
      <c r="M451">
        <v>133</v>
      </c>
    </row>
    <row r="452" spans="1:13" x14ac:dyDescent="0.25">
      <c r="A452" s="1">
        <v>44739</v>
      </c>
      <c r="B452" t="s">
        <v>434</v>
      </c>
      <c r="C452" t="s">
        <v>12</v>
      </c>
      <c r="D452">
        <f t="shared" si="28"/>
        <v>67</v>
      </c>
      <c r="E452">
        <f t="shared" si="29"/>
        <v>-2.68</v>
      </c>
      <c r="F452">
        <f t="shared" si="30"/>
        <v>69.680000000000007</v>
      </c>
      <c r="G452" t="str">
        <f t="shared" si="31"/>
        <v>Oranges</v>
      </c>
      <c r="K452">
        <v>2</v>
      </c>
      <c r="M452">
        <v>67</v>
      </c>
    </row>
    <row r="453" spans="1:13" x14ac:dyDescent="0.25">
      <c r="A453" s="1">
        <v>44739</v>
      </c>
      <c r="B453" t="s">
        <v>435</v>
      </c>
      <c r="C453" t="s">
        <v>12</v>
      </c>
      <c r="D453">
        <f t="shared" si="28"/>
        <v>82</v>
      </c>
      <c r="E453">
        <f t="shared" si="29"/>
        <v>-3.2800000000000002</v>
      </c>
      <c r="F453">
        <f t="shared" si="30"/>
        <v>85.28</v>
      </c>
      <c r="G453" t="str">
        <f t="shared" si="31"/>
        <v>Apples</v>
      </c>
      <c r="K453">
        <v>1</v>
      </c>
      <c r="M453">
        <v>82</v>
      </c>
    </row>
    <row r="454" spans="1:13" x14ac:dyDescent="0.25">
      <c r="A454" s="1">
        <v>44740</v>
      </c>
      <c r="B454" t="s">
        <v>436</v>
      </c>
      <c r="C454" t="s">
        <v>12</v>
      </c>
      <c r="D454">
        <f t="shared" si="28"/>
        <v>215</v>
      </c>
      <c r="E454">
        <f t="shared" si="29"/>
        <v>-8.6</v>
      </c>
      <c r="F454">
        <f t="shared" si="30"/>
        <v>223.6</v>
      </c>
      <c r="G454" t="str">
        <f t="shared" si="31"/>
        <v>Apples</v>
      </c>
      <c r="K454">
        <v>1</v>
      </c>
      <c r="M454">
        <v>215</v>
      </c>
    </row>
    <row r="455" spans="1:13" x14ac:dyDescent="0.25">
      <c r="A455" s="1">
        <v>44741</v>
      </c>
      <c r="B455" t="s">
        <v>437</v>
      </c>
      <c r="C455" t="s">
        <v>12</v>
      </c>
      <c r="D455">
        <f t="shared" si="28"/>
        <v>240</v>
      </c>
      <c r="E455">
        <f t="shared" si="29"/>
        <v>-9.6</v>
      </c>
      <c r="F455">
        <f t="shared" si="30"/>
        <v>249.6</v>
      </c>
      <c r="G455" t="str">
        <f t="shared" si="31"/>
        <v>Ham</v>
      </c>
      <c r="K455">
        <v>4</v>
      </c>
      <c r="M455">
        <v>240</v>
      </c>
    </row>
    <row r="456" spans="1:13" x14ac:dyDescent="0.25">
      <c r="A456" s="1">
        <v>44745</v>
      </c>
      <c r="B456" t="s">
        <v>438</v>
      </c>
      <c r="C456" t="s">
        <v>12</v>
      </c>
      <c r="D456">
        <f t="shared" si="28"/>
        <v>99</v>
      </c>
      <c r="E456">
        <f t="shared" si="29"/>
        <v>-3.96</v>
      </c>
      <c r="F456">
        <f t="shared" si="30"/>
        <v>102.96</v>
      </c>
      <c r="G456" t="str">
        <f t="shared" si="31"/>
        <v>Apples</v>
      </c>
      <c r="K456">
        <v>1</v>
      </c>
      <c r="M456">
        <v>99</v>
      </c>
    </row>
    <row r="457" spans="1:13" x14ac:dyDescent="0.25">
      <c r="A457" s="1">
        <v>44746</v>
      </c>
      <c r="B457" t="s">
        <v>439</v>
      </c>
      <c r="C457" t="s">
        <v>12</v>
      </c>
      <c r="D457">
        <f t="shared" si="28"/>
        <v>114</v>
      </c>
      <c r="E457">
        <f t="shared" si="29"/>
        <v>-4.5600000000000005</v>
      </c>
      <c r="F457">
        <f t="shared" si="30"/>
        <v>118.56</v>
      </c>
      <c r="G457" t="str">
        <f t="shared" si="31"/>
        <v>Apples</v>
      </c>
      <c r="K457">
        <v>1</v>
      </c>
      <c r="M457">
        <v>114</v>
      </c>
    </row>
    <row r="458" spans="1:13" x14ac:dyDescent="0.25">
      <c r="A458" s="1">
        <v>44748</v>
      </c>
      <c r="B458" t="s">
        <v>440</v>
      </c>
      <c r="C458" t="s">
        <v>12</v>
      </c>
      <c r="D458">
        <f t="shared" si="28"/>
        <v>64</v>
      </c>
      <c r="E458">
        <f t="shared" si="29"/>
        <v>-2.56</v>
      </c>
      <c r="F458">
        <f t="shared" si="30"/>
        <v>66.56</v>
      </c>
      <c r="G458" t="str">
        <f t="shared" si="31"/>
        <v>Beef</v>
      </c>
      <c r="K458">
        <v>6</v>
      </c>
      <c r="M458">
        <v>64</v>
      </c>
    </row>
    <row r="459" spans="1:13" x14ac:dyDescent="0.25">
      <c r="A459" s="1">
        <v>44748</v>
      </c>
      <c r="B459" t="s">
        <v>441</v>
      </c>
      <c r="C459" t="s">
        <v>12</v>
      </c>
      <c r="D459">
        <f t="shared" si="28"/>
        <v>250</v>
      </c>
      <c r="E459">
        <f t="shared" si="29"/>
        <v>-10</v>
      </c>
      <c r="F459">
        <f t="shared" si="30"/>
        <v>260</v>
      </c>
      <c r="G459" t="str">
        <f t="shared" si="31"/>
        <v>Beef</v>
      </c>
      <c r="K459">
        <v>6</v>
      </c>
      <c r="M459">
        <v>250</v>
      </c>
    </row>
    <row r="460" spans="1:13" x14ac:dyDescent="0.25">
      <c r="A460" s="1">
        <v>44748</v>
      </c>
      <c r="B460" t="s">
        <v>442</v>
      </c>
      <c r="C460" t="s">
        <v>12</v>
      </c>
      <c r="D460">
        <f t="shared" si="28"/>
        <v>94</v>
      </c>
      <c r="E460">
        <f t="shared" si="29"/>
        <v>-3.7600000000000002</v>
      </c>
      <c r="F460">
        <f t="shared" si="30"/>
        <v>97.76</v>
      </c>
      <c r="G460" t="str">
        <f t="shared" si="31"/>
        <v>Ham</v>
      </c>
      <c r="K460">
        <v>4</v>
      </c>
      <c r="M460">
        <v>94</v>
      </c>
    </row>
    <row r="461" spans="1:13" x14ac:dyDescent="0.25">
      <c r="A461" s="1">
        <v>44748</v>
      </c>
      <c r="B461" t="s">
        <v>443</v>
      </c>
      <c r="C461" t="s">
        <v>12</v>
      </c>
      <c r="D461">
        <f t="shared" si="28"/>
        <v>90</v>
      </c>
      <c r="E461">
        <f t="shared" si="29"/>
        <v>-3.6</v>
      </c>
      <c r="F461">
        <f t="shared" si="30"/>
        <v>93.6</v>
      </c>
      <c r="G461" t="str">
        <f t="shared" si="31"/>
        <v>Oranges</v>
      </c>
      <c r="K461">
        <v>2</v>
      </c>
      <c r="M461">
        <v>90</v>
      </c>
    </row>
    <row r="462" spans="1:13" x14ac:dyDescent="0.25">
      <c r="A462" s="1">
        <v>44749</v>
      </c>
      <c r="B462" t="s">
        <v>320</v>
      </c>
      <c r="C462" t="s">
        <v>12</v>
      </c>
      <c r="D462">
        <f t="shared" si="28"/>
        <v>134</v>
      </c>
      <c r="E462">
        <f t="shared" si="29"/>
        <v>-5.36</v>
      </c>
      <c r="F462">
        <f t="shared" si="30"/>
        <v>139.36000000000001</v>
      </c>
      <c r="G462" t="str">
        <f t="shared" si="31"/>
        <v>Beef</v>
      </c>
      <c r="K462">
        <v>6</v>
      </c>
      <c r="M462">
        <v>134</v>
      </c>
    </row>
    <row r="463" spans="1:13" x14ac:dyDescent="0.25">
      <c r="A463" s="1">
        <v>44750</v>
      </c>
      <c r="B463" t="s">
        <v>444</v>
      </c>
      <c r="C463" t="s">
        <v>12</v>
      </c>
      <c r="D463">
        <f t="shared" si="28"/>
        <v>213</v>
      </c>
      <c r="E463">
        <f t="shared" si="29"/>
        <v>-8.52</v>
      </c>
      <c r="F463">
        <f t="shared" si="30"/>
        <v>221.52</v>
      </c>
      <c r="G463" t="str">
        <f t="shared" si="31"/>
        <v>Beef</v>
      </c>
      <c r="K463">
        <v>6</v>
      </c>
      <c r="M463">
        <v>213</v>
      </c>
    </row>
    <row r="464" spans="1:13" x14ac:dyDescent="0.25">
      <c r="A464" s="1">
        <v>44751</v>
      </c>
      <c r="B464" t="s">
        <v>445</v>
      </c>
      <c r="C464" t="s">
        <v>12</v>
      </c>
      <c r="D464">
        <f t="shared" si="28"/>
        <v>136</v>
      </c>
      <c r="E464">
        <f t="shared" si="29"/>
        <v>-5.44</v>
      </c>
      <c r="F464">
        <f t="shared" si="30"/>
        <v>141.44</v>
      </c>
      <c r="G464" t="str">
        <f t="shared" si="31"/>
        <v>Bananas</v>
      </c>
      <c r="K464">
        <v>3</v>
      </c>
      <c r="M464">
        <v>136</v>
      </c>
    </row>
    <row r="465" spans="1:13" x14ac:dyDescent="0.25">
      <c r="A465" s="1">
        <v>44752</v>
      </c>
      <c r="B465" t="s">
        <v>446</v>
      </c>
      <c r="C465" t="s">
        <v>12</v>
      </c>
      <c r="D465">
        <f t="shared" si="28"/>
        <v>84</v>
      </c>
      <c r="E465">
        <f t="shared" si="29"/>
        <v>-3.36</v>
      </c>
      <c r="F465">
        <f t="shared" si="30"/>
        <v>87.36</v>
      </c>
      <c r="G465" t="str">
        <f t="shared" si="31"/>
        <v>Beef</v>
      </c>
      <c r="K465">
        <v>6</v>
      </c>
      <c r="M465">
        <v>84</v>
      </c>
    </row>
    <row r="466" spans="1:13" x14ac:dyDescent="0.25">
      <c r="A466" s="1">
        <v>44759</v>
      </c>
      <c r="B466" t="s">
        <v>447</v>
      </c>
      <c r="C466" t="s">
        <v>12</v>
      </c>
      <c r="D466">
        <f t="shared" si="28"/>
        <v>234</v>
      </c>
      <c r="E466">
        <f t="shared" si="29"/>
        <v>-9.36</v>
      </c>
      <c r="F466">
        <f t="shared" si="30"/>
        <v>243.36</v>
      </c>
      <c r="G466" t="str">
        <f t="shared" si="31"/>
        <v>Turkey</v>
      </c>
      <c r="K466">
        <v>5</v>
      </c>
      <c r="M466">
        <v>234</v>
      </c>
    </row>
    <row r="467" spans="1:13" x14ac:dyDescent="0.25">
      <c r="A467" s="1">
        <v>44759</v>
      </c>
      <c r="B467" t="s">
        <v>448</v>
      </c>
      <c r="C467" t="s">
        <v>12</v>
      </c>
      <c r="D467">
        <f t="shared" si="28"/>
        <v>59</v>
      </c>
      <c r="E467">
        <f t="shared" si="29"/>
        <v>-2.36</v>
      </c>
      <c r="F467">
        <f t="shared" si="30"/>
        <v>61.36</v>
      </c>
      <c r="G467" t="str">
        <f t="shared" si="31"/>
        <v>Apples</v>
      </c>
      <c r="K467">
        <v>1</v>
      </c>
      <c r="M467">
        <v>59</v>
      </c>
    </row>
    <row r="468" spans="1:13" x14ac:dyDescent="0.25">
      <c r="A468" s="1">
        <v>44759</v>
      </c>
      <c r="B468" t="s">
        <v>449</v>
      </c>
      <c r="C468" t="s">
        <v>12</v>
      </c>
      <c r="D468">
        <f t="shared" si="28"/>
        <v>210</v>
      </c>
      <c r="E468">
        <f t="shared" si="29"/>
        <v>-8.4</v>
      </c>
      <c r="F468">
        <f t="shared" si="30"/>
        <v>218.4</v>
      </c>
      <c r="G468" t="str">
        <f t="shared" si="31"/>
        <v>Turkey</v>
      </c>
      <c r="K468">
        <v>5</v>
      </c>
      <c r="M468">
        <v>210</v>
      </c>
    </row>
    <row r="469" spans="1:13" x14ac:dyDescent="0.25">
      <c r="A469" s="1">
        <v>44761</v>
      </c>
      <c r="B469" t="s">
        <v>450</v>
      </c>
      <c r="C469" t="s">
        <v>12</v>
      </c>
      <c r="D469">
        <f t="shared" si="28"/>
        <v>236</v>
      </c>
      <c r="E469">
        <f t="shared" si="29"/>
        <v>-9.44</v>
      </c>
      <c r="F469">
        <f t="shared" si="30"/>
        <v>245.44</v>
      </c>
      <c r="G469" t="str">
        <f t="shared" si="31"/>
        <v>Beef</v>
      </c>
      <c r="K469">
        <v>6</v>
      </c>
      <c r="M469">
        <v>236</v>
      </c>
    </row>
    <row r="470" spans="1:13" x14ac:dyDescent="0.25">
      <c r="A470" s="1">
        <v>44761</v>
      </c>
      <c r="B470" t="s">
        <v>433</v>
      </c>
      <c r="C470" t="s">
        <v>12</v>
      </c>
      <c r="D470">
        <f t="shared" si="28"/>
        <v>160</v>
      </c>
      <c r="E470">
        <f t="shared" si="29"/>
        <v>-6.4</v>
      </c>
      <c r="F470">
        <f t="shared" si="30"/>
        <v>166.4</v>
      </c>
      <c r="G470" t="str">
        <f t="shared" si="31"/>
        <v>Apples</v>
      </c>
      <c r="K470">
        <v>1</v>
      </c>
      <c r="M470">
        <v>160</v>
      </c>
    </row>
    <row r="471" spans="1:13" x14ac:dyDescent="0.25">
      <c r="A471" s="1">
        <v>44763</v>
      </c>
      <c r="B471" t="s">
        <v>451</v>
      </c>
      <c r="C471" t="s">
        <v>12</v>
      </c>
      <c r="D471">
        <f t="shared" si="28"/>
        <v>220</v>
      </c>
      <c r="E471">
        <f t="shared" si="29"/>
        <v>-8.8000000000000007</v>
      </c>
      <c r="F471">
        <f t="shared" si="30"/>
        <v>228.8</v>
      </c>
      <c r="G471" t="str">
        <f t="shared" si="31"/>
        <v>Oranges</v>
      </c>
      <c r="K471">
        <v>2</v>
      </c>
      <c r="M471">
        <v>220</v>
      </c>
    </row>
    <row r="472" spans="1:13" x14ac:dyDescent="0.25">
      <c r="A472" s="1">
        <v>44764</v>
      </c>
      <c r="B472" t="s">
        <v>452</v>
      </c>
      <c r="C472" t="s">
        <v>12</v>
      </c>
      <c r="D472">
        <f t="shared" si="28"/>
        <v>105</v>
      </c>
      <c r="E472">
        <f t="shared" si="29"/>
        <v>-4.2</v>
      </c>
      <c r="F472">
        <f t="shared" si="30"/>
        <v>109.2</v>
      </c>
      <c r="G472" t="str">
        <f t="shared" si="31"/>
        <v>Oranges</v>
      </c>
      <c r="K472">
        <v>2</v>
      </c>
      <c r="M472">
        <v>105</v>
      </c>
    </row>
    <row r="473" spans="1:13" x14ac:dyDescent="0.25">
      <c r="A473" s="1">
        <v>44764</v>
      </c>
      <c r="B473" t="s">
        <v>453</v>
      </c>
      <c r="C473" t="s">
        <v>12</v>
      </c>
      <c r="D473">
        <f t="shared" si="28"/>
        <v>160</v>
      </c>
      <c r="E473">
        <f t="shared" si="29"/>
        <v>-6.4</v>
      </c>
      <c r="F473">
        <f t="shared" si="30"/>
        <v>166.4</v>
      </c>
      <c r="G473" t="str">
        <f t="shared" si="31"/>
        <v>Apples</v>
      </c>
      <c r="K473">
        <v>1</v>
      </c>
      <c r="M473">
        <v>160</v>
      </c>
    </row>
    <row r="474" spans="1:13" x14ac:dyDescent="0.25">
      <c r="A474" s="1">
        <v>44765</v>
      </c>
      <c r="B474" t="s">
        <v>454</v>
      </c>
      <c r="C474" t="s">
        <v>12</v>
      </c>
      <c r="D474">
        <f t="shared" si="28"/>
        <v>65</v>
      </c>
      <c r="E474">
        <f t="shared" si="29"/>
        <v>-2.6</v>
      </c>
      <c r="F474">
        <f t="shared" si="30"/>
        <v>67.599999999999994</v>
      </c>
      <c r="G474" t="str">
        <f t="shared" si="31"/>
        <v>Oranges</v>
      </c>
      <c r="K474">
        <v>2</v>
      </c>
      <c r="M474">
        <v>65</v>
      </c>
    </row>
    <row r="475" spans="1:13" x14ac:dyDescent="0.25">
      <c r="A475" s="1">
        <v>44768</v>
      </c>
      <c r="B475" t="s">
        <v>455</v>
      </c>
      <c r="C475" t="s">
        <v>12</v>
      </c>
      <c r="D475">
        <f t="shared" si="28"/>
        <v>126</v>
      </c>
      <c r="E475">
        <f t="shared" si="29"/>
        <v>-5.04</v>
      </c>
      <c r="F475">
        <f t="shared" si="30"/>
        <v>131.04</v>
      </c>
      <c r="G475" t="str">
        <f t="shared" si="31"/>
        <v>Turkey</v>
      </c>
      <c r="K475">
        <v>5</v>
      </c>
      <c r="M475">
        <v>126</v>
      </c>
    </row>
    <row r="476" spans="1:13" x14ac:dyDescent="0.25">
      <c r="A476" s="1">
        <v>44768</v>
      </c>
      <c r="B476" t="s">
        <v>456</v>
      </c>
      <c r="C476" t="s">
        <v>12</v>
      </c>
      <c r="D476">
        <f t="shared" si="28"/>
        <v>236</v>
      </c>
      <c r="E476">
        <f t="shared" si="29"/>
        <v>-9.44</v>
      </c>
      <c r="F476">
        <f t="shared" si="30"/>
        <v>245.44</v>
      </c>
      <c r="G476" t="str">
        <f t="shared" si="31"/>
        <v>Apples</v>
      </c>
      <c r="K476">
        <v>1</v>
      </c>
      <c r="M476">
        <v>236</v>
      </c>
    </row>
    <row r="477" spans="1:13" x14ac:dyDescent="0.25">
      <c r="A477" s="1">
        <v>44769</v>
      </c>
      <c r="B477" t="s">
        <v>457</v>
      </c>
      <c r="C477" t="s">
        <v>12</v>
      </c>
      <c r="D477">
        <f t="shared" si="28"/>
        <v>82</v>
      </c>
      <c r="E477">
        <f t="shared" si="29"/>
        <v>-3.2800000000000002</v>
      </c>
      <c r="F477">
        <f t="shared" si="30"/>
        <v>85.28</v>
      </c>
      <c r="G477" t="str">
        <f t="shared" si="31"/>
        <v>Ham</v>
      </c>
      <c r="K477">
        <v>4</v>
      </c>
      <c r="M477">
        <v>82</v>
      </c>
    </row>
    <row r="478" spans="1:13" x14ac:dyDescent="0.25">
      <c r="A478" s="1">
        <v>44770</v>
      </c>
      <c r="B478" t="s">
        <v>458</v>
      </c>
      <c r="C478" t="s">
        <v>12</v>
      </c>
      <c r="D478">
        <f t="shared" si="28"/>
        <v>235</v>
      </c>
      <c r="E478">
        <f t="shared" si="29"/>
        <v>-9.4</v>
      </c>
      <c r="F478">
        <f t="shared" si="30"/>
        <v>244.4</v>
      </c>
      <c r="G478" t="str">
        <f t="shared" si="31"/>
        <v>Bananas</v>
      </c>
      <c r="K478">
        <v>3</v>
      </c>
      <c r="M478">
        <v>235</v>
      </c>
    </row>
    <row r="479" spans="1:13" x14ac:dyDescent="0.25">
      <c r="A479" s="1">
        <v>44771</v>
      </c>
      <c r="B479" t="s">
        <v>459</v>
      </c>
      <c r="C479" t="s">
        <v>12</v>
      </c>
      <c r="D479">
        <f t="shared" si="28"/>
        <v>208</v>
      </c>
      <c r="E479">
        <f t="shared" si="29"/>
        <v>-8.32</v>
      </c>
      <c r="F479">
        <f t="shared" si="30"/>
        <v>216.32</v>
      </c>
      <c r="G479" t="str">
        <f t="shared" si="31"/>
        <v>Turkey</v>
      </c>
      <c r="K479">
        <v>5</v>
      </c>
      <c r="M479">
        <v>208</v>
      </c>
    </row>
    <row r="480" spans="1:13" x14ac:dyDescent="0.25">
      <c r="A480" s="1">
        <v>44774</v>
      </c>
      <c r="B480" t="s">
        <v>460</v>
      </c>
      <c r="C480" t="s">
        <v>12</v>
      </c>
      <c r="D480">
        <f t="shared" si="28"/>
        <v>80</v>
      </c>
      <c r="E480">
        <f t="shared" si="29"/>
        <v>-3.2</v>
      </c>
      <c r="F480">
        <f t="shared" si="30"/>
        <v>83.2</v>
      </c>
      <c r="G480" t="str">
        <f t="shared" si="31"/>
        <v>Beef</v>
      </c>
      <c r="K480">
        <v>6</v>
      </c>
      <c r="M480">
        <v>80</v>
      </c>
    </row>
    <row r="481" spans="1:13" x14ac:dyDescent="0.25">
      <c r="A481" s="1">
        <v>44776</v>
      </c>
      <c r="B481" t="s">
        <v>329</v>
      </c>
      <c r="C481" t="s">
        <v>12</v>
      </c>
      <c r="D481">
        <f t="shared" si="28"/>
        <v>109</v>
      </c>
      <c r="E481">
        <f t="shared" si="29"/>
        <v>-4.3600000000000003</v>
      </c>
      <c r="F481">
        <f t="shared" si="30"/>
        <v>113.36</v>
      </c>
      <c r="G481" t="str">
        <f t="shared" si="31"/>
        <v>Turkey</v>
      </c>
      <c r="K481">
        <v>5</v>
      </c>
      <c r="M481">
        <v>109</v>
      </c>
    </row>
    <row r="482" spans="1:13" x14ac:dyDescent="0.25">
      <c r="A482" s="1">
        <v>44777</v>
      </c>
      <c r="B482" t="s">
        <v>461</v>
      </c>
      <c r="C482" t="s">
        <v>12</v>
      </c>
      <c r="D482">
        <f t="shared" si="28"/>
        <v>103</v>
      </c>
      <c r="E482">
        <f t="shared" si="29"/>
        <v>-4.12</v>
      </c>
      <c r="F482">
        <f t="shared" si="30"/>
        <v>107.12</v>
      </c>
      <c r="G482" t="str">
        <f t="shared" si="31"/>
        <v>Oranges</v>
      </c>
      <c r="K482">
        <v>2</v>
      </c>
      <c r="M482">
        <v>103</v>
      </c>
    </row>
    <row r="483" spans="1:13" x14ac:dyDescent="0.25">
      <c r="A483" s="1">
        <v>44780</v>
      </c>
      <c r="B483" t="s">
        <v>462</v>
      </c>
      <c r="C483" t="s">
        <v>12</v>
      </c>
      <c r="D483">
        <f t="shared" si="28"/>
        <v>55</v>
      </c>
      <c r="E483">
        <f t="shared" si="29"/>
        <v>-2.2000000000000002</v>
      </c>
      <c r="F483">
        <f t="shared" si="30"/>
        <v>57.2</v>
      </c>
      <c r="G483" t="str">
        <f t="shared" si="31"/>
        <v>Turkey</v>
      </c>
      <c r="K483">
        <v>5</v>
      </c>
      <c r="M483">
        <v>55</v>
      </c>
    </row>
    <row r="484" spans="1:13" x14ac:dyDescent="0.25">
      <c r="A484" s="1">
        <v>44783</v>
      </c>
      <c r="B484" t="s">
        <v>463</v>
      </c>
      <c r="C484" t="s">
        <v>12</v>
      </c>
      <c r="D484">
        <f t="shared" si="28"/>
        <v>246</v>
      </c>
      <c r="E484">
        <f t="shared" si="29"/>
        <v>-9.84</v>
      </c>
      <c r="F484">
        <f t="shared" si="30"/>
        <v>255.84</v>
      </c>
      <c r="G484" t="str">
        <f t="shared" si="31"/>
        <v>Bananas</v>
      </c>
      <c r="K484">
        <v>3</v>
      </c>
      <c r="M484">
        <v>246</v>
      </c>
    </row>
    <row r="485" spans="1:13" x14ac:dyDescent="0.25">
      <c r="A485" s="1">
        <v>44786</v>
      </c>
      <c r="B485" t="s">
        <v>464</v>
      </c>
      <c r="C485" t="s">
        <v>12</v>
      </c>
      <c r="D485">
        <f t="shared" si="28"/>
        <v>123</v>
      </c>
      <c r="E485">
        <f t="shared" si="29"/>
        <v>-4.92</v>
      </c>
      <c r="F485">
        <f t="shared" si="30"/>
        <v>127.92</v>
      </c>
      <c r="G485" t="str">
        <f t="shared" si="31"/>
        <v>Beef</v>
      </c>
      <c r="K485">
        <v>6</v>
      </c>
      <c r="M485">
        <v>123</v>
      </c>
    </row>
    <row r="486" spans="1:13" x14ac:dyDescent="0.25">
      <c r="A486" s="1">
        <v>44789</v>
      </c>
      <c r="B486" t="s">
        <v>465</v>
      </c>
      <c r="C486" t="s">
        <v>12</v>
      </c>
      <c r="D486">
        <f t="shared" si="28"/>
        <v>52</v>
      </c>
      <c r="E486">
        <f t="shared" si="29"/>
        <v>-2.08</v>
      </c>
      <c r="F486">
        <f t="shared" si="30"/>
        <v>54.08</v>
      </c>
      <c r="G486" t="str">
        <f t="shared" si="31"/>
        <v>Oranges</v>
      </c>
      <c r="K486">
        <v>2</v>
      </c>
      <c r="M486">
        <v>52</v>
      </c>
    </row>
    <row r="487" spans="1:13" x14ac:dyDescent="0.25">
      <c r="A487" s="1">
        <v>44794</v>
      </c>
      <c r="B487" t="s">
        <v>466</v>
      </c>
      <c r="C487" t="s">
        <v>12</v>
      </c>
      <c r="D487">
        <f t="shared" si="28"/>
        <v>223</v>
      </c>
      <c r="E487">
        <f t="shared" si="29"/>
        <v>-8.92</v>
      </c>
      <c r="F487">
        <f t="shared" si="30"/>
        <v>231.92</v>
      </c>
      <c r="G487" t="str">
        <f t="shared" si="31"/>
        <v>Beef</v>
      </c>
      <c r="K487">
        <v>6</v>
      </c>
      <c r="M487">
        <v>223</v>
      </c>
    </row>
    <row r="488" spans="1:13" x14ac:dyDescent="0.25">
      <c r="A488" s="1">
        <v>44797</v>
      </c>
      <c r="B488" t="s">
        <v>467</v>
      </c>
      <c r="C488" t="s">
        <v>12</v>
      </c>
      <c r="D488">
        <f t="shared" si="28"/>
        <v>63</v>
      </c>
      <c r="E488">
        <f t="shared" si="29"/>
        <v>-2.52</v>
      </c>
      <c r="F488">
        <f t="shared" si="30"/>
        <v>65.52</v>
      </c>
      <c r="G488" t="str">
        <f t="shared" si="31"/>
        <v>Apples</v>
      </c>
      <c r="K488">
        <v>1</v>
      </c>
      <c r="M488">
        <v>63</v>
      </c>
    </row>
    <row r="489" spans="1:13" x14ac:dyDescent="0.25">
      <c r="A489" s="1">
        <v>44798</v>
      </c>
      <c r="B489" t="s">
        <v>468</v>
      </c>
      <c r="C489" t="s">
        <v>12</v>
      </c>
      <c r="D489">
        <f t="shared" si="28"/>
        <v>46</v>
      </c>
      <c r="E489">
        <f t="shared" si="29"/>
        <v>-1.84</v>
      </c>
      <c r="F489">
        <f t="shared" si="30"/>
        <v>47.84</v>
      </c>
      <c r="G489" t="str">
        <f t="shared" si="31"/>
        <v>Apples</v>
      </c>
      <c r="K489">
        <v>1</v>
      </c>
      <c r="M489">
        <v>46</v>
      </c>
    </row>
    <row r="490" spans="1:13" x14ac:dyDescent="0.25">
      <c r="A490" s="1">
        <v>44802</v>
      </c>
      <c r="B490" t="s">
        <v>469</v>
      </c>
      <c r="C490" t="s">
        <v>12</v>
      </c>
      <c r="D490">
        <f t="shared" si="28"/>
        <v>154</v>
      </c>
      <c r="E490">
        <f t="shared" si="29"/>
        <v>-6.16</v>
      </c>
      <c r="F490">
        <f t="shared" si="30"/>
        <v>160.16</v>
      </c>
      <c r="G490" t="str">
        <f t="shared" si="31"/>
        <v>Oranges</v>
      </c>
      <c r="K490">
        <v>2</v>
      </c>
      <c r="M490">
        <v>154</v>
      </c>
    </row>
    <row r="491" spans="1:13" x14ac:dyDescent="0.25">
      <c r="A491" s="1">
        <v>44803</v>
      </c>
      <c r="B491" t="s">
        <v>470</v>
      </c>
      <c r="C491" t="s">
        <v>12</v>
      </c>
      <c r="D491">
        <f t="shared" si="28"/>
        <v>225</v>
      </c>
      <c r="E491">
        <f t="shared" si="29"/>
        <v>-9</v>
      </c>
      <c r="F491">
        <f t="shared" si="30"/>
        <v>234</v>
      </c>
      <c r="G491" t="str">
        <f t="shared" si="31"/>
        <v>Oranges</v>
      </c>
      <c r="K491">
        <v>2</v>
      </c>
      <c r="M491">
        <v>225</v>
      </c>
    </row>
    <row r="492" spans="1:13" x14ac:dyDescent="0.25">
      <c r="A492" s="1">
        <v>44805</v>
      </c>
      <c r="B492" t="s">
        <v>471</v>
      </c>
      <c r="C492" t="s">
        <v>12</v>
      </c>
      <c r="D492">
        <f t="shared" si="28"/>
        <v>88</v>
      </c>
      <c r="E492">
        <f t="shared" si="29"/>
        <v>-3.52</v>
      </c>
      <c r="F492">
        <f t="shared" si="30"/>
        <v>91.52</v>
      </c>
      <c r="G492" t="str">
        <f t="shared" si="31"/>
        <v>Apples</v>
      </c>
      <c r="K492">
        <v>1</v>
      </c>
      <c r="M492">
        <v>88</v>
      </c>
    </row>
    <row r="493" spans="1:13" x14ac:dyDescent="0.25">
      <c r="A493" s="1">
        <v>44807</v>
      </c>
      <c r="B493" t="s">
        <v>472</v>
      </c>
      <c r="C493" t="s">
        <v>12</v>
      </c>
      <c r="D493">
        <f t="shared" si="28"/>
        <v>236</v>
      </c>
      <c r="E493">
        <f t="shared" si="29"/>
        <v>-9.44</v>
      </c>
      <c r="F493">
        <f t="shared" si="30"/>
        <v>245.44</v>
      </c>
      <c r="G493" t="str">
        <f t="shared" si="31"/>
        <v>Turkey</v>
      </c>
      <c r="K493">
        <v>5</v>
      </c>
      <c r="M493">
        <v>236</v>
      </c>
    </row>
    <row r="494" spans="1:13" x14ac:dyDescent="0.25">
      <c r="A494" s="1">
        <v>44808</v>
      </c>
      <c r="B494" t="s">
        <v>473</v>
      </c>
      <c r="C494" t="s">
        <v>12</v>
      </c>
      <c r="D494">
        <f t="shared" si="28"/>
        <v>69</v>
      </c>
      <c r="E494">
        <f t="shared" si="29"/>
        <v>-2.7600000000000002</v>
      </c>
      <c r="F494">
        <f t="shared" si="30"/>
        <v>71.760000000000005</v>
      </c>
      <c r="G494" t="str">
        <f t="shared" si="31"/>
        <v>Oranges</v>
      </c>
      <c r="K494">
        <v>2</v>
      </c>
      <c r="M494">
        <v>69</v>
      </c>
    </row>
    <row r="495" spans="1:13" x14ac:dyDescent="0.25">
      <c r="A495" s="1">
        <v>44809</v>
      </c>
      <c r="B495" t="s">
        <v>474</v>
      </c>
      <c r="C495" t="s">
        <v>12</v>
      </c>
      <c r="D495">
        <f t="shared" si="28"/>
        <v>218</v>
      </c>
      <c r="E495">
        <f t="shared" si="29"/>
        <v>-8.7200000000000006</v>
      </c>
      <c r="F495">
        <f t="shared" si="30"/>
        <v>226.72</v>
      </c>
      <c r="G495" t="str">
        <f t="shared" si="31"/>
        <v>Bananas</v>
      </c>
      <c r="K495">
        <v>3</v>
      </c>
      <c r="M495">
        <v>218</v>
      </c>
    </row>
    <row r="496" spans="1:13" x14ac:dyDescent="0.25">
      <c r="A496" s="1">
        <v>44811</v>
      </c>
      <c r="B496" t="s">
        <v>475</v>
      </c>
      <c r="C496" t="s">
        <v>12</v>
      </c>
      <c r="D496">
        <f t="shared" si="28"/>
        <v>128</v>
      </c>
      <c r="E496">
        <f t="shared" si="29"/>
        <v>-5.12</v>
      </c>
      <c r="F496">
        <f t="shared" si="30"/>
        <v>133.12</v>
      </c>
      <c r="G496" t="str">
        <f t="shared" si="31"/>
        <v>Oranges</v>
      </c>
      <c r="K496">
        <v>2</v>
      </c>
      <c r="M496">
        <v>128</v>
      </c>
    </row>
    <row r="497" spans="1:13" x14ac:dyDescent="0.25">
      <c r="A497" s="1">
        <v>44811</v>
      </c>
      <c r="B497" t="s">
        <v>476</v>
      </c>
      <c r="C497" t="s">
        <v>12</v>
      </c>
      <c r="D497">
        <f t="shared" si="28"/>
        <v>160</v>
      </c>
      <c r="E497">
        <f t="shared" si="29"/>
        <v>-6.4</v>
      </c>
      <c r="F497">
        <f t="shared" si="30"/>
        <v>166.4</v>
      </c>
      <c r="G497" t="str">
        <f t="shared" si="31"/>
        <v>Turkey</v>
      </c>
      <c r="K497">
        <v>5</v>
      </c>
      <c r="M497">
        <v>160</v>
      </c>
    </row>
    <row r="498" spans="1:13" x14ac:dyDescent="0.25">
      <c r="A498" s="1">
        <v>44814</v>
      </c>
      <c r="B498" t="s">
        <v>477</v>
      </c>
      <c r="C498" t="s">
        <v>12</v>
      </c>
      <c r="D498">
        <f t="shared" si="28"/>
        <v>86</v>
      </c>
      <c r="E498">
        <f t="shared" si="29"/>
        <v>-3.44</v>
      </c>
      <c r="F498">
        <f t="shared" si="30"/>
        <v>89.44</v>
      </c>
      <c r="G498" t="str">
        <f t="shared" si="31"/>
        <v>Oranges</v>
      </c>
      <c r="K498">
        <v>2</v>
      </c>
      <c r="M498">
        <v>86</v>
      </c>
    </row>
    <row r="499" spans="1:13" x14ac:dyDescent="0.25">
      <c r="A499" s="1">
        <v>44815</v>
      </c>
      <c r="B499" t="s">
        <v>478</v>
      </c>
      <c r="C499" t="s">
        <v>12</v>
      </c>
      <c r="D499">
        <f t="shared" si="28"/>
        <v>148</v>
      </c>
      <c r="E499">
        <f t="shared" si="29"/>
        <v>-5.92</v>
      </c>
      <c r="F499">
        <f t="shared" si="30"/>
        <v>153.91999999999999</v>
      </c>
      <c r="G499" t="str">
        <f t="shared" si="31"/>
        <v>Bananas</v>
      </c>
      <c r="K499">
        <v>3</v>
      </c>
      <c r="M499">
        <v>148</v>
      </c>
    </row>
    <row r="500" spans="1:13" x14ac:dyDescent="0.25">
      <c r="A500" s="1">
        <v>44819</v>
      </c>
      <c r="B500" t="s">
        <v>479</v>
      </c>
      <c r="C500" t="s">
        <v>12</v>
      </c>
      <c r="D500">
        <f t="shared" si="28"/>
        <v>178</v>
      </c>
      <c r="E500">
        <f t="shared" si="29"/>
        <v>-7.12</v>
      </c>
      <c r="F500">
        <f t="shared" si="30"/>
        <v>185.12</v>
      </c>
      <c r="G500" t="str">
        <f t="shared" si="31"/>
        <v>Beef</v>
      </c>
      <c r="K500">
        <v>6</v>
      </c>
      <c r="M500">
        <v>178</v>
      </c>
    </row>
    <row r="501" spans="1:13" x14ac:dyDescent="0.25">
      <c r="A501" s="1">
        <v>44820</v>
      </c>
      <c r="B501" t="s">
        <v>480</v>
      </c>
      <c r="C501" t="s">
        <v>12</v>
      </c>
      <c r="D501">
        <f t="shared" si="28"/>
        <v>162</v>
      </c>
      <c r="E501">
        <f t="shared" si="29"/>
        <v>-6.48</v>
      </c>
      <c r="F501">
        <f t="shared" si="30"/>
        <v>168.48</v>
      </c>
      <c r="G501" t="str">
        <f t="shared" si="31"/>
        <v>Bananas</v>
      </c>
      <c r="K501">
        <v>3</v>
      </c>
      <c r="M501">
        <v>162</v>
      </c>
    </row>
    <row r="502" spans="1:13" x14ac:dyDescent="0.25">
      <c r="A502" s="1">
        <v>44824</v>
      </c>
      <c r="B502" t="s">
        <v>481</v>
      </c>
      <c r="C502" t="s">
        <v>12</v>
      </c>
      <c r="D502">
        <f t="shared" si="28"/>
        <v>67</v>
      </c>
      <c r="E502">
        <f t="shared" si="29"/>
        <v>-2.68</v>
      </c>
      <c r="F502">
        <f t="shared" si="30"/>
        <v>69.680000000000007</v>
      </c>
      <c r="G502" t="str">
        <f t="shared" si="31"/>
        <v>Oranges</v>
      </c>
      <c r="K502">
        <v>2</v>
      </c>
      <c r="M502">
        <v>67</v>
      </c>
    </row>
    <row r="503" spans="1:13" x14ac:dyDescent="0.25">
      <c r="A503" s="1">
        <v>44825</v>
      </c>
      <c r="B503" t="s">
        <v>481</v>
      </c>
      <c r="C503" t="s">
        <v>12</v>
      </c>
      <c r="D503">
        <f t="shared" si="28"/>
        <v>96</v>
      </c>
      <c r="E503">
        <f t="shared" si="29"/>
        <v>-3.84</v>
      </c>
      <c r="F503">
        <f t="shared" si="30"/>
        <v>99.84</v>
      </c>
      <c r="G503" t="str">
        <f t="shared" si="31"/>
        <v>Turkey</v>
      </c>
      <c r="K503">
        <v>5</v>
      </c>
      <c r="M503">
        <v>96</v>
      </c>
    </row>
    <row r="504" spans="1:13" x14ac:dyDescent="0.25">
      <c r="A504" s="1">
        <v>44826</v>
      </c>
      <c r="B504" t="s">
        <v>482</v>
      </c>
      <c r="C504" t="s">
        <v>12</v>
      </c>
      <c r="D504">
        <f t="shared" si="28"/>
        <v>145</v>
      </c>
      <c r="E504">
        <f t="shared" si="29"/>
        <v>-5.8</v>
      </c>
      <c r="F504">
        <f t="shared" si="30"/>
        <v>150.80000000000001</v>
      </c>
      <c r="G504" t="str">
        <f t="shared" si="31"/>
        <v>Ham</v>
      </c>
      <c r="K504">
        <v>4</v>
      </c>
      <c r="M504">
        <v>145</v>
      </c>
    </row>
    <row r="505" spans="1:13" x14ac:dyDescent="0.25">
      <c r="A505" s="1">
        <v>44830</v>
      </c>
      <c r="B505" t="s">
        <v>483</v>
      </c>
      <c r="C505" t="s">
        <v>12</v>
      </c>
      <c r="D505">
        <f t="shared" si="28"/>
        <v>144</v>
      </c>
      <c r="E505">
        <f t="shared" si="29"/>
        <v>-5.76</v>
      </c>
      <c r="F505">
        <f t="shared" si="30"/>
        <v>149.76</v>
      </c>
      <c r="G505" t="str">
        <f t="shared" si="31"/>
        <v>Ham</v>
      </c>
      <c r="K505">
        <v>4</v>
      </c>
      <c r="M505">
        <v>144</v>
      </c>
    </row>
    <row r="506" spans="1:13" x14ac:dyDescent="0.25">
      <c r="A506" s="1">
        <v>44835</v>
      </c>
      <c r="B506" t="s">
        <v>484</v>
      </c>
      <c r="C506" t="s">
        <v>12</v>
      </c>
      <c r="D506">
        <f t="shared" si="28"/>
        <v>245</v>
      </c>
      <c r="E506">
        <f t="shared" si="29"/>
        <v>-9.8000000000000007</v>
      </c>
      <c r="F506">
        <f t="shared" si="30"/>
        <v>254.8</v>
      </c>
      <c r="G506" t="str">
        <f t="shared" si="31"/>
        <v>Bananas</v>
      </c>
      <c r="K506">
        <v>3</v>
      </c>
      <c r="M506">
        <v>245</v>
      </c>
    </row>
    <row r="507" spans="1:13" x14ac:dyDescent="0.25">
      <c r="A507" s="1">
        <v>44836</v>
      </c>
      <c r="B507" t="s">
        <v>472</v>
      </c>
      <c r="C507" t="s">
        <v>12</v>
      </c>
      <c r="D507">
        <f t="shared" si="28"/>
        <v>96</v>
      </c>
      <c r="E507">
        <f t="shared" si="29"/>
        <v>-3.84</v>
      </c>
      <c r="F507">
        <f t="shared" si="30"/>
        <v>99.84</v>
      </c>
      <c r="G507" t="str">
        <f t="shared" si="31"/>
        <v>Beef</v>
      </c>
      <c r="K507">
        <v>6</v>
      </c>
      <c r="M507">
        <v>96</v>
      </c>
    </row>
    <row r="508" spans="1:13" x14ac:dyDescent="0.25">
      <c r="A508" s="1">
        <v>44837</v>
      </c>
      <c r="B508" t="s">
        <v>485</v>
      </c>
      <c r="C508" t="s">
        <v>12</v>
      </c>
      <c r="D508">
        <f t="shared" si="28"/>
        <v>129</v>
      </c>
      <c r="E508">
        <f t="shared" si="29"/>
        <v>-5.16</v>
      </c>
      <c r="F508">
        <f t="shared" si="30"/>
        <v>134.16</v>
      </c>
      <c r="G508" t="str">
        <f t="shared" si="31"/>
        <v>Turkey</v>
      </c>
      <c r="K508">
        <v>5</v>
      </c>
      <c r="M508">
        <v>129</v>
      </c>
    </row>
    <row r="509" spans="1:13" x14ac:dyDescent="0.25">
      <c r="A509" s="1">
        <v>44838</v>
      </c>
      <c r="B509" t="s">
        <v>486</v>
      </c>
      <c r="C509" t="s">
        <v>12</v>
      </c>
      <c r="D509">
        <f t="shared" si="28"/>
        <v>138</v>
      </c>
      <c r="E509">
        <f t="shared" si="29"/>
        <v>-5.5200000000000005</v>
      </c>
      <c r="F509">
        <f t="shared" si="30"/>
        <v>143.52000000000001</v>
      </c>
      <c r="G509" t="str">
        <f t="shared" si="31"/>
        <v>Turkey</v>
      </c>
      <c r="K509">
        <v>5</v>
      </c>
      <c r="M509">
        <v>138</v>
      </c>
    </row>
    <row r="510" spans="1:13" x14ac:dyDescent="0.25">
      <c r="A510" s="1">
        <v>44839</v>
      </c>
      <c r="B510" t="s">
        <v>487</v>
      </c>
      <c r="C510" t="s">
        <v>12</v>
      </c>
      <c r="D510">
        <f t="shared" si="28"/>
        <v>247</v>
      </c>
      <c r="E510">
        <f t="shared" si="29"/>
        <v>-9.8800000000000008</v>
      </c>
      <c r="F510">
        <f t="shared" si="30"/>
        <v>256.88</v>
      </c>
      <c r="G510" t="str">
        <f t="shared" si="31"/>
        <v>Bananas</v>
      </c>
      <c r="K510">
        <v>3</v>
      </c>
      <c r="M510">
        <v>247</v>
      </c>
    </row>
    <row r="511" spans="1:13" x14ac:dyDescent="0.25">
      <c r="A511" s="1">
        <v>44839</v>
      </c>
      <c r="B511" t="s">
        <v>488</v>
      </c>
      <c r="C511" t="s">
        <v>12</v>
      </c>
      <c r="D511">
        <f t="shared" si="28"/>
        <v>162</v>
      </c>
      <c r="E511">
        <f t="shared" si="29"/>
        <v>-6.48</v>
      </c>
      <c r="F511">
        <f t="shared" si="30"/>
        <v>168.48</v>
      </c>
      <c r="G511" t="str">
        <f t="shared" si="31"/>
        <v>Bananas</v>
      </c>
      <c r="K511">
        <v>3</v>
      </c>
      <c r="M511">
        <v>162</v>
      </c>
    </row>
    <row r="512" spans="1:13" x14ac:dyDescent="0.25">
      <c r="A512" s="1">
        <v>44840</v>
      </c>
      <c r="B512" t="s">
        <v>489</v>
      </c>
      <c r="C512" t="s">
        <v>12</v>
      </c>
      <c r="D512">
        <f t="shared" si="28"/>
        <v>198</v>
      </c>
      <c r="E512">
        <f t="shared" si="29"/>
        <v>-7.92</v>
      </c>
      <c r="F512">
        <f t="shared" si="30"/>
        <v>205.92</v>
      </c>
      <c r="G512" t="str">
        <f t="shared" si="31"/>
        <v>Ham</v>
      </c>
      <c r="K512">
        <v>4</v>
      </c>
      <c r="M512">
        <v>198</v>
      </c>
    </row>
    <row r="513" spans="1:13" x14ac:dyDescent="0.25">
      <c r="A513" s="1">
        <v>44842</v>
      </c>
      <c r="B513" t="s">
        <v>397</v>
      </c>
      <c r="C513" t="s">
        <v>12</v>
      </c>
      <c r="D513">
        <f t="shared" si="28"/>
        <v>197</v>
      </c>
      <c r="E513">
        <f t="shared" si="29"/>
        <v>-7.88</v>
      </c>
      <c r="F513">
        <f t="shared" si="30"/>
        <v>204.88</v>
      </c>
      <c r="G513" t="str">
        <f t="shared" si="31"/>
        <v>Apples</v>
      </c>
      <c r="K513">
        <v>1</v>
      </c>
      <c r="M513">
        <v>197</v>
      </c>
    </row>
    <row r="514" spans="1:13" x14ac:dyDescent="0.25">
      <c r="A514" s="1">
        <v>44845</v>
      </c>
      <c r="B514" t="s">
        <v>490</v>
      </c>
      <c r="C514" t="s">
        <v>12</v>
      </c>
      <c r="D514">
        <f t="shared" si="28"/>
        <v>59</v>
      </c>
      <c r="E514">
        <f t="shared" si="29"/>
        <v>-2.36</v>
      </c>
      <c r="F514">
        <f t="shared" si="30"/>
        <v>61.36</v>
      </c>
      <c r="G514" t="str">
        <f t="shared" si="31"/>
        <v>Beef</v>
      </c>
      <c r="K514">
        <v>6</v>
      </c>
      <c r="M514">
        <v>59</v>
      </c>
    </row>
    <row r="515" spans="1:13" x14ac:dyDescent="0.25">
      <c r="A515" s="1">
        <v>44847</v>
      </c>
      <c r="B515" t="s">
        <v>491</v>
      </c>
      <c r="C515" t="s">
        <v>12</v>
      </c>
      <c r="D515">
        <f t="shared" ref="D515:D578" si="32">M515</f>
        <v>104</v>
      </c>
      <c r="E515">
        <f t="shared" ref="E515:E578" si="33">D515*-0.04</f>
        <v>-4.16</v>
      </c>
      <c r="F515">
        <f t="shared" ref="F515:F578" si="34">D515-E515</f>
        <v>108.16</v>
      </c>
      <c r="G515" t="str">
        <f t="shared" ref="G515:G578" si="35">IF(K515=1,$L$2,IF(K515=2,$L$3,IF(K515=3,$L$4,IF(K515=4,$L$5,IF(K515=5,$L$6,IF(K515=6,$L$7,""))))))</f>
        <v>Ham</v>
      </c>
      <c r="K515">
        <v>4</v>
      </c>
      <c r="M515">
        <v>104</v>
      </c>
    </row>
    <row r="516" spans="1:13" x14ac:dyDescent="0.25">
      <c r="A516" s="1">
        <v>44851</v>
      </c>
      <c r="B516" t="s">
        <v>492</v>
      </c>
      <c r="C516" t="s">
        <v>12</v>
      </c>
      <c r="D516">
        <f t="shared" si="32"/>
        <v>238</v>
      </c>
      <c r="E516">
        <f t="shared" si="33"/>
        <v>-9.52</v>
      </c>
      <c r="F516">
        <f t="shared" si="34"/>
        <v>247.52</v>
      </c>
      <c r="G516" t="str">
        <f t="shared" si="35"/>
        <v>Turkey</v>
      </c>
      <c r="K516">
        <v>5</v>
      </c>
      <c r="M516">
        <v>238</v>
      </c>
    </row>
    <row r="517" spans="1:13" x14ac:dyDescent="0.25">
      <c r="A517" s="1">
        <v>44851</v>
      </c>
      <c r="B517" t="s">
        <v>442</v>
      </c>
      <c r="C517" t="s">
        <v>12</v>
      </c>
      <c r="D517">
        <f t="shared" si="32"/>
        <v>127</v>
      </c>
      <c r="E517">
        <f t="shared" si="33"/>
        <v>-5.08</v>
      </c>
      <c r="F517">
        <f t="shared" si="34"/>
        <v>132.08000000000001</v>
      </c>
      <c r="G517" t="str">
        <f t="shared" si="35"/>
        <v>Beef</v>
      </c>
      <c r="K517">
        <v>6</v>
      </c>
      <c r="M517">
        <v>127</v>
      </c>
    </row>
    <row r="518" spans="1:13" x14ac:dyDescent="0.25">
      <c r="A518" s="1">
        <v>44852</v>
      </c>
      <c r="B518" t="s">
        <v>493</v>
      </c>
      <c r="C518" t="s">
        <v>12</v>
      </c>
      <c r="D518">
        <f t="shared" si="32"/>
        <v>200</v>
      </c>
      <c r="E518">
        <f t="shared" si="33"/>
        <v>-8</v>
      </c>
      <c r="F518">
        <f t="shared" si="34"/>
        <v>208</v>
      </c>
      <c r="G518" t="str">
        <f t="shared" si="35"/>
        <v>Bananas</v>
      </c>
      <c r="K518">
        <v>3</v>
      </c>
      <c r="M518">
        <v>200</v>
      </c>
    </row>
    <row r="519" spans="1:13" x14ac:dyDescent="0.25">
      <c r="A519" s="1">
        <v>44852</v>
      </c>
      <c r="B519" t="s">
        <v>494</v>
      </c>
      <c r="C519" t="s">
        <v>12</v>
      </c>
      <c r="D519">
        <f t="shared" si="32"/>
        <v>53</v>
      </c>
      <c r="E519">
        <f t="shared" si="33"/>
        <v>-2.12</v>
      </c>
      <c r="F519">
        <f t="shared" si="34"/>
        <v>55.12</v>
      </c>
      <c r="G519" t="str">
        <f t="shared" si="35"/>
        <v>Ham</v>
      </c>
      <c r="K519">
        <v>4</v>
      </c>
      <c r="M519">
        <v>53</v>
      </c>
    </row>
    <row r="520" spans="1:13" x14ac:dyDescent="0.25">
      <c r="A520" s="1">
        <v>44853</v>
      </c>
      <c r="B520" t="s">
        <v>486</v>
      </c>
      <c r="C520" t="s">
        <v>12</v>
      </c>
      <c r="D520">
        <f t="shared" si="32"/>
        <v>91</v>
      </c>
      <c r="E520">
        <f t="shared" si="33"/>
        <v>-3.64</v>
      </c>
      <c r="F520">
        <f t="shared" si="34"/>
        <v>94.64</v>
      </c>
      <c r="G520" t="str">
        <f t="shared" si="35"/>
        <v>Oranges</v>
      </c>
      <c r="K520">
        <v>2</v>
      </c>
      <c r="M520">
        <v>91</v>
      </c>
    </row>
    <row r="521" spans="1:13" x14ac:dyDescent="0.25">
      <c r="A521" s="1">
        <v>44857</v>
      </c>
      <c r="B521" t="s">
        <v>495</v>
      </c>
      <c r="C521" t="s">
        <v>12</v>
      </c>
      <c r="D521">
        <f t="shared" si="32"/>
        <v>170</v>
      </c>
      <c r="E521">
        <f t="shared" si="33"/>
        <v>-6.8</v>
      </c>
      <c r="F521">
        <f t="shared" si="34"/>
        <v>176.8</v>
      </c>
      <c r="G521" t="str">
        <f t="shared" si="35"/>
        <v>Apples</v>
      </c>
      <c r="K521">
        <v>1</v>
      </c>
      <c r="M521">
        <v>170</v>
      </c>
    </row>
    <row r="522" spans="1:13" x14ac:dyDescent="0.25">
      <c r="A522" s="1">
        <v>44862</v>
      </c>
      <c r="B522" t="s">
        <v>496</v>
      </c>
      <c r="C522" t="s">
        <v>12</v>
      </c>
      <c r="D522">
        <f t="shared" si="32"/>
        <v>145</v>
      </c>
      <c r="E522">
        <f t="shared" si="33"/>
        <v>-5.8</v>
      </c>
      <c r="F522">
        <f t="shared" si="34"/>
        <v>150.80000000000001</v>
      </c>
      <c r="G522" t="str">
        <f t="shared" si="35"/>
        <v>Beef</v>
      </c>
      <c r="K522">
        <v>6</v>
      </c>
      <c r="M522">
        <v>145</v>
      </c>
    </row>
    <row r="523" spans="1:13" x14ac:dyDescent="0.25">
      <c r="A523" s="1">
        <v>44863</v>
      </c>
      <c r="B523" t="s">
        <v>497</v>
      </c>
      <c r="C523" t="s">
        <v>12</v>
      </c>
      <c r="D523">
        <f t="shared" si="32"/>
        <v>161</v>
      </c>
      <c r="E523">
        <f t="shared" si="33"/>
        <v>-6.44</v>
      </c>
      <c r="F523">
        <f t="shared" si="34"/>
        <v>167.44</v>
      </c>
      <c r="G523" t="str">
        <f t="shared" si="35"/>
        <v>Ham</v>
      </c>
      <c r="K523">
        <v>4</v>
      </c>
      <c r="M523">
        <v>161</v>
      </c>
    </row>
    <row r="524" spans="1:13" x14ac:dyDescent="0.25">
      <c r="A524" s="1">
        <v>44864</v>
      </c>
      <c r="B524" t="s">
        <v>498</v>
      </c>
      <c r="C524" t="s">
        <v>12</v>
      </c>
      <c r="D524">
        <f t="shared" si="32"/>
        <v>231</v>
      </c>
      <c r="E524">
        <f t="shared" si="33"/>
        <v>-9.24</v>
      </c>
      <c r="F524">
        <f t="shared" si="34"/>
        <v>240.24</v>
      </c>
      <c r="G524" t="str">
        <f t="shared" si="35"/>
        <v>Ham</v>
      </c>
      <c r="K524">
        <v>4</v>
      </c>
      <c r="M524">
        <v>231</v>
      </c>
    </row>
    <row r="525" spans="1:13" x14ac:dyDescent="0.25">
      <c r="A525" s="1">
        <v>44865</v>
      </c>
      <c r="B525" t="s">
        <v>499</v>
      </c>
      <c r="C525" t="s">
        <v>12</v>
      </c>
      <c r="D525">
        <f t="shared" si="32"/>
        <v>87</v>
      </c>
      <c r="E525">
        <f t="shared" si="33"/>
        <v>-3.48</v>
      </c>
      <c r="F525">
        <f t="shared" si="34"/>
        <v>90.48</v>
      </c>
      <c r="G525" t="str">
        <f t="shared" si="35"/>
        <v>Beef</v>
      </c>
      <c r="K525">
        <v>6</v>
      </c>
      <c r="M525">
        <v>87</v>
      </c>
    </row>
    <row r="526" spans="1:13" x14ac:dyDescent="0.25">
      <c r="A526" s="1">
        <v>44868</v>
      </c>
      <c r="B526" t="s">
        <v>500</v>
      </c>
      <c r="C526" t="s">
        <v>12</v>
      </c>
      <c r="D526">
        <f t="shared" si="32"/>
        <v>152</v>
      </c>
      <c r="E526">
        <f t="shared" si="33"/>
        <v>-6.08</v>
      </c>
      <c r="F526">
        <f t="shared" si="34"/>
        <v>158.08000000000001</v>
      </c>
      <c r="G526" t="str">
        <f t="shared" si="35"/>
        <v>Turkey</v>
      </c>
      <c r="K526">
        <v>5</v>
      </c>
      <c r="M526">
        <v>152</v>
      </c>
    </row>
    <row r="527" spans="1:13" x14ac:dyDescent="0.25">
      <c r="A527" s="1">
        <v>44872</v>
      </c>
      <c r="B527" t="s">
        <v>501</v>
      </c>
      <c r="C527" t="s">
        <v>12</v>
      </c>
      <c r="D527">
        <f t="shared" si="32"/>
        <v>200</v>
      </c>
      <c r="E527">
        <f t="shared" si="33"/>
        <v>-8</v>
      </c>
      <c r="F527">
        <f t="shared" si="34"/>
        <v>208</v>
      </c>
      <c r="G527" t="str">
        <f t="shared" si="35"/>
        <v>Apples</v>
      </c>
      <c r="K527">
        <v>1</v>
      </c>
      <c r="M527">
        <v>200</v>
      </c>
    </row>
    <row r="528" spans="1:13" x14ac:dyDescent="0.25">
      <c r="A528" s="1">
        <v>44872</v>
      </c>
      <c r="B528" t="s">
        <v>502</v>
      </c>
      <c r="C528" t="s">
        <v>12</v>
      </c>
      <c r="D528">
        <f t="shared" si="32"/>
        <v>226</v>
      </c>
      <c r="E528">
        <f t="shared" si="33"/>
        <v>-9.0400000000000009</v>
      </c>
      <c r="F528">
        <f t="shared" si="34"/>
        <v>235.04</v>
      </c>
      <c r="G528" t="str">
        <f t="shared" si="35"/>
        <v>Ham</v>
      </c>
      <c r="K528">
        <v>4</v>
      </c>
      <c r="M528">
        <v>226</v>
      </c>
    </row>
    <row r="529" spans="1:13" x14ac:dyDescent="0.25">
      <c r="A529" s="1">
        <v>44872</v>
      </c>
      <c r="B529" t="s">
        <v>503</v>
      </c>
      <c r="C529" t="s">
        <v>12</v>
      </c>
      <c r="D529">
        <f t="shared" si="32"/>
        <v>239</v>
      </c>
      <c r="E529">
        <f t="shared" si="33"/>
        <v>-9.56</v>
      </c>
      <c r="F529">
        <f t="shared" si="34"/>
        <v>248.56</v>
      </c>
      <c r="G529" t="str">
        <f t="shared" si="35"/>
        <v>Beef</v>
      </c>
      <c r="K529">
        <v>6</v>
      </c>
      <c r="M529">
        <v>239</v>
      </c>
    </row>
    <row r="530" spans="1:13" x14ac:dyDescent="0.25">
      <c r="A530" s="1">
        <v>44873</v>
      </c>
      <c r="B530" t="s">
        <v>504</v>
      </c>
      <c r="C530" t="s">
        <v>12</v>
      </c>
      <c r="D530">
        <f t="shared" si="32"/>
        <v>166</v>
      </c>
      <c r="E530">
        <f t="shared" si="33"/>
        <v>-6.6400000000000006</v>
      </c>
      <c r="F530">
        <f t="shared" si="34"/>
        <v>172.64</v>
      </c>
      <c r="G530" t="str">
        <f t="shared" si="35"/>
        <v>Bananas</v>
      </c>
      <c r="K530">
        <v>3</v>
      </c>
      <c r="M530">
        <v>166</v>
      </c>
    </row>
    <row r="531" spans="1:13" x14ac:dyDescent="0.25">
      <c r="A531" s="1">
        <v>44874</v>
      </c>
      <c r="B531" t="s">
        <v>505</v>
      </c>
      <c r="C531" t="s">
        <v>12</v>
      </c>
      <c r="D531">
        <f t="shared" si="32"/>
        <v>83</v>
      </c>
      <c r="E531">
        <f t="shared" si="33"/>
        <v>-3.3200000000000003</v>
      </c>
      <c r="F531">
        <f t="shared" si="34"/>
        <v>86.32</v>
      </c>
      <c r="G531" t="str">
        <f t="shared" si="35"/>
        <v>Apples</v>
      </c>
      <c r="K531">
        <v>1</v>
      </c>
      <c r="M531">
        <v>83</v>
      </c>
    </row>
    <row r="532" spans="1:13" x14ac:dyDescent="0.25">
      <c r="A532" s="1">
        <v>44875</v>
      </c>
      <c r="B532" t="s">
        <v>506</v>
      </c>
      <c r="C532" t="s">
        <v>12</v>
      </c>
      <c r="D532">
        <f t="shared" si="32"/>
        <v>216</v>
      </c>
      <c r="E532">
        <f t="shared" si="33"/>
        <v>-8.64</v>
      </c>
      <c r="F532">
        <f t="shared" si="34"/>
        <v>224.64</v>
      </c>
      <c r="G532" t="str">
        <f t="shared" si="35"/>
        <v>Apples</v>
      </c>
      <c r="K532">
        <v>1</v>
      </c>
      <c r="M532">
        <v>216</v>
      </c>
    </row>
    <row r="533" spans="1:13" x14ac:dyDescent="0.25">
      <c r="A533" s="1">
        <v>44878</v>
      </c>
      <c r="B533" t="s">
        <v>507</v>
      </c>
      <c r="C533" t="s">
        <v>12</v>
      </c>
      <c r="D533">
        <f t="shared" si="32"/>
        <v>203</v>
      </c>
      <c r="E533">
        <f t="shared" si="33"/>
        <v>-8.120000000000001</v>
      </c>
      <c r="F533">
        <f t="shared" si="34"/>
        <v>211.12</v>
      </c>
      <c r="G533" t="str">
        <f t="shared" si="35"/>
        <v>Bananas</v>
      </c>
      <c r="K533">
        <v>3</v>
      </c>
      <c r="M533">
        <v>203</v>
      </c>
    </row>
    <row r="534" spans="1:13" x14ac:dyDescent="0.25">
      <c r="A534" s="1">
        <v>44882</v>
      </c>
      <c r="B534" t="s">
        <v>508</v>
      </c>
      <c r="C534" t="s">
        <v>12</v>
      </c>
      <c r="D534">
        <f t="shared" si="32"/>
        <v>121</v>
      </c>
      <c r="E534">
        <f t="shared" si="33"/>
        <v>-4.84</v>
      </c>
      <c r="F534">
        <f t="shared" si="34"/>
        <v>125.84</v>
      </c>
      <c r="G534" t="str">
        <f t="shared" si="35"/>
        <v>Apples</v>
      </c>
      <c r="K534">
        <v>1</v>
      </c>
      <c r="M534">
        <v>121</v>
      </c>
    </row>
    <row r="535" spans="1:13" x14ac:dyDescent="0.25">
      <c r="A535" s="1">
        <v>44888</v>
      </c>
      <c r="B535" t="s">
        <v>509</v>
      </c>
      <c r="C535" t="s">
        <v>12</v>
      </c>
      <c r="D535">
        <f t="shared" si="32"/>
        <v>119</v>
      </c>
      <c r="E535">
        <f t="shared" si="33"/>
        <v>-4.76</v>
      </c>
      <c r="F535">
        <f t="shared" si="34"/>
        <v>123.76</v>
      </c>
      <c r="G535" t="str">
        <f t="shared" si="35"/>
        <v>Oranges</v>
      </c>
      <c r="K535">
        <v>2</v>
      </c>
      <c r="M535">
        <v>119</v>
      </c>
    </row>
    <row r="536" spans="1:13" x14ac:dyDescent="0.25">
      <c r="A536" s="1">
        <v>44894</v>
      </c>
      <c r="B536" t="s">
        <v>510</v>
      </c>
      <c r="C536" t="s">
        <v>12</v>
      </c>
      <c r="D536">
        <f t="shared" si="32"/>
        <v>231</v>
      </c>
      <c r="E536">
        <f t="shared" si="33"/>
        <v>-9.24</v>
      </c>
      <c r="F536">
        <f t="shared" si="34"/>
        <v>240.24</v>
      </c>
      <c r="G536" t="str">
        <f t="shared" si="35"/>
        <v>Beef</v>
      </c>
      <c r="K536">
        <v>6</v>
      </c>
      <c r="M536">
        <v>231</v>
      </c>
    </row>
    <row r="537" spans="1:13" x14ac:dyDescent="0.25">
      <c r="A537" s="1">
        <v>44894</v>
      </c>
      <c r="B537" t="s">
        <v>511</v>
      </c>
      <c r="C537" t="s">
        <v>12</v>
      </c>
      <c r="D537">
        <f t="shared" si="32"/>
        <v>240</v>
      </c>
      <c r="E537">
        <f t="shared" si="33"/>
        <v>-9.6</v>
      </c>
      <c r="F537">
        <f t="shared" si="34"/>
        <v>249.6</v>
      </c>
      <c r="G537" t="str">
        <f t="shared" si="35"/>
        <v>Bananas</v>
      </c>
      <c r="K537">
        <v>3</v>
      </c>
      <c r="M537">
        <v>240</v>
      </c>
    </row>
    <row r="538" spans="1:13" x14ac:dyDescent="0.25">
      <c r="A538" s="1">
        <v>44894</v>
      </c>
      <c r="B538" t="s">
        <v>512</v>
      </c>
      <c r="C538" t="s">
        <v>12</v>
      </c>
      <c r="D538">
        <f t="shared" si="32"/>
        <v>96</v>
      </c>
      <c r="E538">
        <f t="shared" si="33"/>
        <v>-3.84</v>
      </c>
      <c r="F538">
        <f t="shared" si="34"/>
        <v>99.84</v>
      </c>
      <c r="G538" t="str">
        <f t="shared" si="35"/>
        <v>Turkey</v>
      </c>
      <c r="K538">
        <v>5</v>
      </c>
      <c r="M538">
        <v>96</v>
      </c>
    </row>
    <row r="539" spans="1:13" x14ac:dyDescent="0.25">
      <c r="A539" s="1">
        <v>44899</v>
      </c>
      <c r="B539" t="s">
        <v>513</v>
      </c>
      <c r="C539" t="s">
        <v>12</v>
      </c>
      <c r="D539">
        <f t="shared" si="32"/>
        <v>220</v>
      </c>
      <c r="E539">
        <f t="shared" si="33"/>
        <v>-8.8000000000000007</v>
      </c>
      <c r="F539">
        <f t="shared" si="34"/>
        <v>228.8</v>
      </c>
      <c r="G539" t="str">
        <f t="shared" si="35"/>
        <v>Ham</v>
      </c>
      <c r="K539">
        <v>4</v>
      </c>
      <c r="M539">
        <v>220</v>
      </c>
    </row>
    <row r="540" spans="1:13" x14ac:dyDescent="0.25">
      <c r="A540" s="1">
        <v>44901</v>
      </c>
      <c r="B540" t="s">
        <v>514</v>
      </c>
      <c r="C540" t="s">
        <v>12</v>
      </c>
      <c r="D540">
        <f t="shared" si="32"/>
        <v>159</v>
      </c>
      <c r="E540">
        <f t="shared" si="33"/>
        <v>-6.36</v>
      </c>
      <c r="F540">
        <f t="shared" si="34"/>
        <v>165.36</v>
      </c>
      <c r="G540" t="str">
        <f t="shared" si="35"/>
        <v>Beef</v>
      </c>
      <c r="K540">
        <v>6</v>
      </c>
      <c r="M540">
        <v>159</v>
      </c>
    </row>
    <row r="541" spans="1:13" x14ac:dyDescent="0.25">
      <c r="A541" s="1">
        <v>44903</v>
      </c>
      <c r="B541" t="s">
        <v>515</v>
      </c>
      <c r="C541" t="s">
        <v>12</v>
      </c>
      <c r="D541">
        <f t="shared" si="32"/>
        <v>67</v>
      </c>
      <c r="E541">
        <f t="shared" si="33"/>
        <v>-2.68</v>
      </c>
      <c r="F541">
        <f t="shared" si="34"/>
        <v>69.680000000000007</v>
      </c>
      <c r="G541" t="str">
        <f t="shared" si="35"/>
        <v>Apples</v>
      </c>
      <c r="K541">
        <v>1</v>
      </c>
      <c r="M541">
        <v>67</v>
      </c>
    </row>
    <row r="542" spans="1:13" x14ac:dyDescent="0.25">
      <c r="A542" s="1">
        <v>44908</v>
      </c>
      <c r="B542" t="s">
        <v>516</v>
      </c>
      <c r="C542" t="s">
        <v>12</v>
      </c>
      <c r="D542">
        <f t="shared" si="32"/>
        <v>151</v>
      </c>
      <c r="E542">
        <f t="shared" si="33"/>
        <v>-6.04</v>
      </c>
      <c r="F542">
        <f t="shared" si="34"/>
        <v>157.04</v>
      </c>
      <c r="G542" t="str">
        <f t="shared" si="35"/>
        <v>Turkey</v>
      </c>
      <c r="K542">
        <v>5</v>
      </c>
      <c r="M542">
        <v>151</v>
      </c>
    </row>
    <row r="543" spans="1:13" x14ac:dyDescent="0.25">
      <c r="A543" s="1">
        <v>44912</v>
      </c>
      <c r="B543" t="s">
        <v>517</v>
      </c>
      <c r="C543" t="s">
        <v>12</v>
      </c>
      <c r="D543">
        <f t="shared" si="32"/>
        <v>173</v>
      </c>
      <c r="E543">
        <f t="shared" si="33"/>
        <v>-6.92</v>
      </c>
      <c r="F543">
        <f t="shared" si="34"/>
        <v>179.92</v>
      </c>
      <c r="G543" t="str">
        <f t="shared" si="35"/>
        <v>Beef</v>
      </c>
      <c r="K543">
        <v>6</v>
      </c>
      <c r="M543">
        <v>173</v>
      </c>
    </row>
    <row r="544" spans="1:13" x14ac:dyDescent="0.25">
      <c r="A544" s="1">
        <v>44912</v>
      </c>
      <c r="B544" t="s">
        <v>518</v>
      </c>
      <c r="C544" t="s">
        <v>12</v>
      </c>
      <c r="D544">
        <f t="shared" si="32"/>
        <v>195</v>
      </c>
      <c r="E544">
        <f t="shared" si="33"/>
        <v>-7.8</v>
      </c>
      <c r="F544">
        <f t="shared" si="34"/>
        <v>202.8</v>
      </c>
      <c r="G544" t="str">
        <f t="shared" si="35"/>
        <v>Ham</v>
      </c>
      <c r="K544">
        <v>4</v>
      </c>
      <c r="M544">
        <v>195</v>
      </c>
    </row>
    <row r="545" spans="1:13" x14ac:dyDescent="0.25">
      <c r="A545" s="1">
        <v>44912</v>
      </c>
      <c r="B545" t="s">
        <v>519</v>
      </c>
      <c r="C545" t="s">
        <v>12</v>
      </c>
      <c r="D545">
        <f t="shared" si="32"/>
        <v>238</v>
      </c>
      <c r="E545">
        <f t="shared" si="33"/>
        <v>-9.52</v>
      </c>
      <c r="F545">
        <f t="shared" si="34"/>
        <v>247.52</v>
      </c>
      <c r="G545" t="str">
        <f t="shared" si="35"/>
        <v>Turkey</v>
      </c>
      <c r="K545">
        <v>5</v>
      </c>
      <c r="M545">
        <v>238</v>
      </c>
    </row>
    <row r="546" spans="1:13" x14ac:dyDescent="0.25">
      <c r="A546" s="1">
        <v>44913</v>
      </c>
      <c r="B546" t="s">
        <v>293</v>
      </c>
      <c r="C546" t="s">
        <v>12</v>
      </c>
      <c r="D546">
        <f t="shared" si="32"/>
        <v>194</v>
      </c>
      <c r="E546">
        <f t="shared" si="33"/>
        <v>-7.76</v>
      </c>
      <c r="F546">
        <f t="shared" si="34"/>
        <v>201.76</v>
      </c>
      <c r="G546" t="str">
        <f t="shared" si="35"/>
        <v>Turkey</v>
      </c>
      <c r="K546">
        <v>5</v>
      </c>
      <c r="M546">
        <v>194</v>
      </c>
    </row>
    <row r="547" spans="1:13" x14ac:dyDescent="0.25">
      <c r="A547" s="1">
        <v>44915</v>
      </c>
      <c r="B547" t="s">
        <v>520</v>
      </c>
      <c r="C547" t="s">
        <v>12</v>
      </c>
      <c r="D547">
        <f t="shared" si="32"/>
        <v>47</v>
      </c>
      <c r="E547">
        <f t="shared" si="33"/>
        <v>-1.8800000000000001</v>
      </c>
      <c r="F547">
        <f t="shared" si="34"/>
        <v>48.88</v>
      </c>
      <c r="G547" t="str">
        <f t="shared" si="35"/>
        <v>Oranges</v>
      </c>
      <c r="K547">
        <v>2</v>
      </c>
      <c r="M547">
        <v>47</v>
      </c>
    </row>
    <row r="548" spans="1:13" x14ac:dyDescent="0.25">
      <c r="A548" s="1">
        <v>44916</v>
      </c>
      <c r="B548" t="s">
        <v>521</v>
      </c>
      <c r="C548" t="s">
        <v>12</v>
      </c>
      <c r="D548">
        <f t="shared" si="32"/>
        <v>115</v>
      </c>
      <c r="E548">
        <f t="shared" si="33"/>
        <v>-4.6000000000000005</v>
      </c>
      <c r="F548">
        <f t="shared" si="34"/>
        <v>119.6</v>
      </c>
      <c r="G548" t="str">
        <f t="shared" si="35"/>
        <v>Ham</v>
      </c>
      <c r="K548">
        <v>4</v>
      </c>
      <c r="M548">
        <v>115</v>
      </c>
    </row>
    <row r="549" spans="1:13" x14ac:dyDescent="0.25">
      <c r="A549" s="1">
        <v>44917</v>
      </c>
      <c r="B549" t="s">
        <v>522</v>
      </c>
      <c r="C549" t="s">
        <v>12</v>
      </c>
      <c r="D549">
        <f t="shared" si="32"/>
        <v>68</v>
      </c>
      <c r="E549">
        <f t="shared" si="33"/>
        <v>-2.72</v>
      </c>
      <c r="F549">
        <f t="shared" si="34"/>
        <v>70.72</v>
      </c>
      <c r="G549" t="str">
        <f t="shared" si="35"/>
        <v>Apples</v>
      </c>
      <c r="K549">
        <v>1</v>
      </c>
      <c r="M549">
        <v>68</v>
      </c>
    </row>
    <row r="550" spans="1:13" x14ac:dyDescent="0.25">
      <c r="A550" s="1">
        <v>44917</v>
      </c>
      <c r="B550" t="s">
        <v>523</v>
      </c>
      <c r="C550" t="s">
        <v>12</v>
      </c>
      <c r="D550">
        <f t="shared" si="32"/>
        <v>164</v>
      </c>
      <c r="E550">
        <f t="shared" si="33"/>
        <v>-6.5600000000000005</v>
      </c>
      <c r="F550">
        <f t="shared" si="34"/>
        <v>170.56</v>
      </c>
      <c r="G550" t="str">
        <f t="shared" si="35"/>
        <v>Oranges</v>
      </c>
      <c r="K550">
        <v>2</v>
      </c>
      <c r="M550">
        <v>164</v>
      </c>
    </row>
    <row r="551" spans="1:13" x14ac:dyDescent="0.25">
      <c r="A551" s="1">
        <v>44921</v>
      </c>
      <c r="B551" t="s">
        <v>524</v>
      </c>
      <c r="C551" t="s">
        <v>12</v>
      </c>
      <c r="D551">
        <f t="shared" si="32"/>
        <v>126</v>
      </c>
      <c r="E551">
        <f t="shared" si="33"/>
        <v>-5.04</v>
      </c>
      <c r="F551">
        <f t="shared" si="34"/>
        <v>131.04</v>
      </c>
      <c r="G551" t="str">
        <f t="shared" si="35"/>
        <v>Oranges</v>
      </c>
      <c r="K551">
        <v>2</v>
      </c>
      <c r="M551">
        <v>126</v>
      </c>
    </row>
    <row r="552" spans="1:13" x14ac:dyDescent="0.25">
      <c r="A552" s="1">
        <v>44931</v>
      </c>
      <c r="B552" t="s">
        <v>525</v>
      </c>
      <c r="C552" t="s">
        <v>12</v>
      </c>
      <c r="D552">
        <f t="shared" si="32"/>
        <v>66</v>
      </c>
      <c r="E552">
        <f t="shared" si="33"/>
        <v>-2.64</v>
      </c>
      <c r="F552">
        <f t="shared" si="34"/>
        <v>68.64</v>
      </c>
      <c r="G552" t="str">
        <f t="shared" si="35"/>
        <v>Apples</v>
      </c>
      <c r="K552">
        <v>1</v>
      </c>
      <c r="M552">
        <v>66</v>
      </c>
    </row>
    <row r="553" spans="1:13" x14ac:dyDescent="0.25">
      <c r="A553" s="1">
        <v>44934</v>
      </c>
      <c r="B553" t="s">
        <v>526</v>
      </c>
      <c r="C553" t="s">
        <v>12</v>
      </c>
      <c r="D553">
        <f t="shared" si="32"/>
        <v>93</v>
      </c>
      <c r="E553">
        <f t="shared" si="33"/>
        <v>-3.72</v>
      </c>
      <c r="F553">
        <f t="shared" si="34"/>
        <v>96.72</v>
      </c>
      <c r="G553" t="str">
        <f t="shared" si="35"/>
        <v>Oranges</v>
      </c>
      <c r="K553">
        <v>2</v>
      </c>
      <c r="M553">
        <v>93</v>
      </c>
    </row>
    <row r="554" spans="1:13" x14ac:dyDescent="0.25">
      <c r="A554" s="1">
        <v>44941</v>
      </c>
      <c r="B554" t="s">
        <v>527</v>
      </c>
      <c r="C554" t="s">
        <v>12</v>
      </c>
      <c r="D554">
        <f t="shared" si="32"/>
        <v>217</v>
      </c>
      <c r="E554">
        <f t="shared" si="33"/>
        <v>-8.68</v>
      </c>
      <c r="F554">
        <f t="shared" si="34"/>
        <v>225.68</v>
      </c>
      <c r="G554" t="str">
        <f t="shared" si="35"/>
        <v>Beef</v>
      </c>
      <c r="K554">
        <v>6</v>
      </c>
      <c r="M554">
        <v>217</v>
      </c>
    </row>
    <row r="555" spans="1:13" x14ac:dyDescent="0.25">
      <c r="A555" s="1">
        <v>44945</v>
      </c>
      <c r="B555" t="s">
        <v>528</v>
      </c>
      <c r="C555" t="s">
        <v>12</v>
      </c>
      <c r="D555">
        <f t="shared" si="32"/>
        <v>123</v>
      </c>
      <c r="E555">
        <f t="shared" si="33"/>
        <v>-4.92</v>
      </c>
      <c r="F555">
        <f t="shared" si="34"/>
        <v>127.92</v>
      </c>
      <c r="G555" t="str">
        <f t="shared" si="35"/>
        <v>Oranges</v>
      </c>
      <c r="K555">
        <v>2</v>
      </c>
      <c r="M555">
        <v>123</v>
      </c>
    </row>
    <row r="556" spans="1:13" x14ac:dyDescent="0.25">
      <c r="A556" s="1">
        <v>44952</v>
      </c>
      <c r="B556" t="s">
        <v>529</v>
      </c>
      <c r="C556" t="s">
        <v>12</v>
      </c>
      <c r="D556">
        <f t="shared" si="32"/>
        <v>91</v>
      </c>
      <c r="E556">
        <f t="shared" si="33"/>
        <v>-3.64</v>
      </c>
      <c r="F556">
        <f t="shared" si="34"/>
        <v>94.64</v>
      </c>
      <c r="G556" t="str">
        <f t="shared" si="35"/>
        <v>Apples</v>
      </c>
      <c r="K556">
        <v>1</v>
      </c>
      <c r="M556">
        <v>91</v>
      </c>
    </row>
    <row r="557" spans="1:13" x14ac:dyDescent="0.25">
      <c r="A557" s="1">
        <v>44956</v>
      </c>
      <c r="B557" t="s">
        <v>530</v>
      </c>
      <c r="C557" t="s">
        <v>12</v>
      </c>
      <c r="D557">
        <f t="shared" si="32"/>
        <v>173</v>
      </c>
      <c r="E557">
        <f t="shared" si="33"/>
        <v>-6.92</v>
      </c>
      <c r="F557">
        <f t="shared" si="34"/>
        <v>179.92</v>
      </c>
      <c r="G557" t="str">
        <f t="shared" si="35"/>
        <v>Beef</v>
      </c>
      <c r="K557">
        <v>6</v>
      </c>
      <c r="M557">
        <v>173</v>
      </c>
    </row>
    <row r="558" spans="1:13" x14ac:dyDescent="0.25">
      <c r="A558" s="1">
        <v>44960</v>
      </c>
      <c r="B558" t="s">
        <v>298</v>
      </c>
      <c r="C558" t="s">
        <v>12</v>
      </c>
      <c r="D558">
        <f t="shared" si="32"/>
        <v>164</v>
      </c>
      <c r="E558">
        <f t="shared" si="33"/>
        <v>-6.5600000000000005</v>
      </c>
      <c r="F558">
        <f t="shared" si="34"/>
        <v>170.56</v>
      </c>
      <c r="G558" t="str">
        <f t="shared" si="35"/>
        <v>Beef</v>
      </c>
      <c r="K558">
        <v>6</v>
      </c>
      <c r="M558">
        <v>164</v>
      </c>
    </row>
    <row r="559" spans="1:13" x14ac:dyDescent="0.25">
      <c r="A559" s="1">
        <v>44961</v>
      </c>
      <c r="B559" t="s">
        <v>531</v>
      </c>
      <c r="C559" t="s">
        <v>12</v>
      </c>
      <c r="D559">
        <f t="shared" si="32"/>
        <v>74</v>
      </c>
      <c r="E559">
        <f t="shared" si="33"/>
        <v>-2.96</v>
      </c>
      <c r="F559">
        <f t="shared" si="34"/>
        <v>76.959999999999994</v>
      </c>
      <c r="G559" t="str">
        <f t="shared" si="35"/>
        <v>Apples</v>
      </c>
      <c r="K559">
        <v>1</v>
      </c>
      <c r="M559">
        <v>74</v>
      </c>
    </row>
    <row r="560" spans="1:13" x14ac:dyDescent="0.25">
      <c r="A560" s="1">
        <v>44962</v>
      </c>
      <c r="B560" t="s">
        <v>532</v>
      </c>
      <c r="C560" t="s">
        <v>12</v>
      </c>
      <c r="D560">
        <f t="shared" si="32"/>
        <v>107</v>
      </c>
      <c r="E560">
        <f t="shared" si="33"/>
        <v>-4.28</v>
      </c>
      <c r="F560">
        <f t="shared" si="34"/>
        <v>111.28</v>
      </c>
      <c r="G560" t="str">
        <f t="shared" si="35"/>
        <v>Bananas</v>
      </c>
      <c r="K560">
        <v>3</v>
      </c>
      <c r="M560">
        <v>107</v>
      </c>
    </row>
    <row r="561" spans="1:13" x14ac:dyDescent="0.25">
      <c r="A561" s="1">
        <v>44970</v>
      </c>
      <c r="B561" t="s">
        <v>533</v>
      </c>
      <c r="C561" t="s">
        <v>12</v>
      </c>
      <c r="D561">
        <f t="shared" si="32"/>
        <v>127</v>
      </c>
      <c r="E561">
        <f t="shared" si="33"/>
        <v>-5.08</v>
      </c>
      <c r="F561">
        <f t="shared" si="34"/>
        <v>132.08000000000001</v>
      </c>
      <c r="G561" t="str">
        <f t="shared" si="35"/>
        <v>Ham</v>
      </c>
      <c r="K561">
        <v>4</v>
      </c>
      <c r="M561">
        <v>127</v>
      </c>
    </row>
    <row r="562" spans="1:13" x14ac:dyDescent="0.25">
      <c r="A562" s="1">
        <v>44970</v>
      </c>
      <c r="B562" t="s">
        <v>534</v>
      </c>
      <c r="C562" t="s">
        <v>12</v>
      </c>
      <c r="D562">
        <f t="shared" si="32"/>
        <v>181</v>
      </c>
      <c r="E562">
        <f t="shared" si="33"/>
        <v>-7.24</v>
      </c>
      <c r="F562">
        <f t="shared" si="34"/>
        <v>188.24</v>
      </c>
      <c r="G562" t="str">
        <f t="shared" si="35"/>
        <v>Beef</v>
      </c>
      <c r="K562">
        <v>6</v>
      </c>
      <c r="M562">
        <v>181</v>
      </c>
    </row>
    <row r="563" spans="1:13" x14ac:dyDescent="0.25">
      <c r="A563" s="1">
        <v>44971</v>
      </c>
      <c r="B563" t="s">
        <v>535</v>
      </c>
      <c r="C563" t="s">
        <v>12</v>
      </c>
      <c r="D563">
        <f t="shared" si="32"/>
        <v>109</v>
      </c>
      <c r="E563">
        <f t="shared" si="33"/>
        <v>-4.3600000000000003</v>
      </c>
      <c r="F563">
        <f t="shared" si="34"/>
        <v>113.36</v>
      </c>
      <c r="G563" t="str">
        <f t="shared" si="35"/>
        <v>Apples</v>
      </c>
      <c r="K563">
        <v>1</v>
      </c>
      <c r="M563">
        <v>109</v>
      </c>
    </row>
    <row r="564" spans="1:13" x14ac:dyDescent="0.25">
      <c r="A564" s="1">
        <v>44972</v>
      </c>
      <c r="B564" t="s">
        <v>536</v>
      </c>
      <c r="C564" t="s">
        <v>12</v>
      </c>
      <c r="D564">
        <f t="shared" si="32"/>
        <v>150</v>
      </c>
      <c r="E564">
        <f t="shared" si="33"/>
        <v>-6</v>
      </c>
      <c r="F564">
        <f t="shared" si="34"/>
        <v>156</v>
      </c>
      <c r="G564" t="str">
        <f t="shared" si="35"/>
        <v>Apples</v>
      </c>
      <c r="K564">
        <v>1</v>
      </c>
      <c r="M564">
        <v>150</v>
      </c>
    </row>
    <row r="565" spans="1:13" x14ac:dyDescent="0.25">
      <c r="A565" s="1">
        <v>44973</v>
      </c>
      <c r="B565" t="s">
        <v>537</v>
      </c>
      <c r="C565" t="s">
        <v>12</v>
      </c>
      <c r="D565">
        <f t="shared" si="32"/>
        <v>162</v>
      </c>
      <c r="E565">
        <f t="shared" si="33"/>
        <v>-6.48</v>
      </c>
      <c r="F565">
        <f t="shared" si="34"/>
        <v>168.48</v>
      </c>
      <c r="G565" t="str">
        <f t="shared" si="35"/>
        <v>Oranges</v>
      </c>
      <c r="K565">
        <v>2</v>
      </c>
      <c r="M565">
        <v>162</v>
      </c>
    </row>
    <row r="566" spans="1:13" x14ac:dyDescent="0.25">
      <c r="A566" s="1">
        <v>44974</v>
      </c>
      <c r="B566" t="s">
        <v>538</v>
      </c>
      <c r="C566" t="s">
        <v>12</v>
      </c>
      <c r="D566">
        <f t="shared" si="32"/>
        <v>201</v>
      </c>
      <c r="E566">
        <f t="shared" si="33"/>
        <v>-8.0400000000000009</v>
      </c>
      <c r="F566">
        <f t="shared" si="34"/>
        <v>209.04</v>
      </c>
      <c r="G566" t="str">
        <f t="shared" si="35"/>
        <v>Apples</v>
      </c>
      <c r="K566">
        <v>1</v>
      </c>
      <c r="M566">
        <v>201</v>
      </c>
    </row>
    <row r="567" spans="1:13" x14ac:dyDescent="0.25">
      <c r="A567" s="1">
        <v>44978</v>
      </c>
      <c r="B567" t="s">
        <v>539</v>
      </c>
      <c r="C567" t="s">
        <v>12</v>
      </c>
      <c r="D567">
        <f t="shared" si="32"/>
        <v>51</v>
      </c>
      <c r="E567">
        <f t="shared" si="33"/>
        <v>-2.04</v>
      </c>
      <c r="F567">
        <f t="shared" si="34"/>
        <v>53.04</v>
      </c>
      <c r="G567" t="str">
        <f t="shared" si="35"/>
        <v>Apples</v>
      </c>
      <c r="K567">
        <v>1</v>
      </c>
      <c r="M567">
        <v>51</v>
      </c>
    </row>
    <row r="568" spans="1:13" x14ac:dyDescent="0.25">
      <c r="A568" s="1">
        <v>44982</v>
      </c>
      <c r="B568" t="s">
        <v>540</v>
      </c>
      <c r="C568" t="s">
        <v>12</v>
      </c>
      <c r="D568">
        <f t="shared" si="32"/>
        <v>178</v>
      </c>
      <c r="E568">
        <f t="shared" si="33"/>
        <v>-7.12</v>
      </c>
      <c r="F568">
        <f t="shared" si="34"/>
        <v>185.12</v>
      </c>
      <c r="G568" t="str">
        <f t="shared" si="35"/>
        <v>Oranges</v>
      </c>
      <c r="K568">
        <v>2</v>
      </c>
      <c r="M568">
        <v>178</v>
      </c>
    </row>
    <row r="569" spans="1:13" x14ac:dyDescent="0.25">
      <c r="A569" s="1">
        <v>44982</v>
      </c>
      <c r="B569" t="s">
        <v>541</v>
      </c>
      <c r="C569" t="s">
        <v>12</v>
      </c>
      <c r="D569">
        <f t="shared" si="32"/>
        <v>95</v>
      </c>
      <c r="E569">
        <f t="shared" si="33"/>
        <v>-3.8000000000000003</v>
      </c>
      <c r="F569">
        <f t="shared" si="34"/>
        <v>98.8</v>
      </c>
      <c r="G569" t="str">
        <f t="shared" si="35"/>
        <v>Apples</v>
      </c>
      <c r="K569">
        <v>1</v>
      </c>
      <c r="M569">
        <v>95</v>
      </c>
    </row>
    <row r="570" spans="1:13" x14ac:dyDescent="0.25">
      <c r="A570" s="1">
        <v>44984</v>
      </c>
      <c r="B570" t="s">
        <v>348</v>
      </c>
      <c r="C570" t="s">
        <v>12</v>
      </c>
      <c r="D570">
        <f t="shared" si="32"/>
        <v>174</v>
      </c>
      <c r="E570">
        <f t="shared" si="33"/>
        <v>-6.96</v>
      </c>
      <c r="F570">
        <f t="shared" si="34"/>
        <v>180.96</v>
      </c>
      <c r="G570" t="str">
        <f t="shared" si="35"/>
        <v>Turkey</v>
      </c>
      <c r="K570">
        <v>5</v>
      </c>
      <c r="M570">
        <v>174</v>
      </c>
    </row>
    <row r="571" spans="1:13" x14ac:dyDescent="0.25">
      <c r="A571" s="1">
        <v>44984</v>
      </c>
      <c r="B571" t="s">
        <v>348</v>
      </c>
      <c r="C571" t="s">
        <v>12</v>
      </c>
      <c r="D571">
        <f t="shared" si="32"/>
        <v>170</v>
      </c>
      <c r="E571">
        <f t="shared" si="33"/>
        <v>-6.8</v>
      </c>
      <c r="F571">
        <f t="shared" si="34"/>
        <v>176.8</v>
      </c>
      <c r="G571" t="str">
        <f t="shared" si="35"/>
        <v>Ham</v>
      </c>
      <c r="K571">
        <v>4</v>
      </c>
      <c r="M571">
        <v>170</v>
      </c>
    </row>
    <row r="572" spans="1:13" x14ac:dyDescent="0.25">
      <c r="A572" s="1">
        <v>44986</v>
      </c>
      <c r="B572" t="s">
        <v>542</v>
      </c>
      <c r="C572" t="s">
        <v>12</v>
      </c>
      <c r="D572">
        <f t="shared" si="32"/>
        <v>205</v>
      </c>
      <c r="E572">
        <f t="shared" si="33"/>
        <v>-8.1999999999999993</v>
      </c>
      <c r="F572">
        <f t="shared" si="34"/>
        <v>213.2</v>
      </c>
      <c r="G572" t="str">
        <f t="shared" si="35"/>
        <v>Bananas</v>
      </c>
      <c r="K572">
        <v>3</v>
      </c>
      <c r="M572">
        <v>205</v>
      </c>
    </row>
    <row r="573" spans="1:13" x14ac:dyDescent="0.25">
      <c r="A573" s="1">
        <v>44989</v>
      </c>
      <c r="B573" t="s">
        <v>543</v>
      </c>
      <c r="C573" t="s">
        <v>12</v>
      </c>
      <c r="D573">
        <f t="shared" si="32"/>
        <v>77</v>
      </c>
      <c r="E573">
        <f t="shared" si="33"/>
        <v>-3.08</v>
      </c>
      <c r="F573">
        <f t="shared" si="34"/>
        <v>80.08</v>
      </c>
      <c r="G573" t="str">
        <f t="shared" si="35"/>
        <v>Oranges</v>
      </c>
      <c r="K573">
        <v>2</v>
      </c>
      <c r="M573">
        <v>77</v>
      </c>
    </row>
    <row r="574" spans="1:13" x14ac:dyDescent="0.25">
      <c r="A574" s="1">
        <v>44989</v>
      </c>
      <c r="B574" t="s">
        <v>544</v>
      </c>
      <c r="C574" t="s">
        <v>12</v>
      </c>
      <c r="D574">
        <f t="shared" si="32"/>
        <v>94</v>
      </c>
      <c r="E574">
        <f t="shared" si="33"/>
        <v>-3.7600000000000002</v>
      </c>
      <c r="F574">
        <f t="shared" si="34"/>
        <v>97.76</v>
      </c>
      <c r="G574" t="str">
        <f t="shared" si="35"/>
        <v>Apples</v>
      </c>
      <c r="K574">
        <v>1</v>
      </c>
      <c r="M574">
        <v>94</v>
      </c>
    </row>
    <row r="575" spans="1:13" x14ac:dyDescent="0.25">
      <c r="A575" s="1">
        <v>44989</v>
      </c>
      <c r="B575" t="s">
        <v>545</v>
      </c>
      <c r="C575" t="s">
        <v>12</v>
      </c>
      <c r="D575">
        <f t="shared" si="32"/>
        <v>93</v>
      </c>
      <c r="E575">
        <f t="shared" si="33"/>
        <v>-3.72</v>
      </c>
      <c r="F575">
        <f t="shared" si="34"/>
        <v>96.72</v>
      </c>
      <c r="G575" t="str">
        <f t="shared" si="35"/>
        <v>Oranges</v>
      </c>
      <c r="K575">
        <v>2</v>
      </c>
      <c r="M575">
        <v>93</v>
      </c>
    </row>
    <row r="576" spans="1:13" x14ac:dyDescent="0.25">
      <c r="A576" s="1">
        <v>44992</v>
      </c>
      <c r="B576" t="s">
        <v>546</v>
      </c>
      <c r="C576" t="s">
        <v>12</v>
      </c>
      <c r="D576">
        <f t="shared" si="32"/>
        <v>77</v>
      </c>
      <c r="E576">
        <f t="shared" si="33"/>
        <v>-3.08</v>
      </c>
      <c r="F576">
        <f t="shared" si="34"/>
        <v>80.08</v>
      </c>
      <c r="G576" t="str">
        <f t="shared" si="35"/>
        <v>Turkey</v>
      </c>
      <c r="K576">
        <v>5</v>
      </c>
      <c r="M576">
        <v>77</v>
      </c>
    </row>
    <row r="577" spans="1:13" x14ac:dyDescent="0.25">
      <c r="A577" s="1">
        <v>44993</v>
      </c>
      <c r="B577" t="s">
        <v>547</v>
      </c>
      <c r="C577" t="s">
        <v>12</v>
      </c>
      <c r="D577">
        <f t="shared" si="32"/>
        <v>236</v>
      </c>
      <c r="E577">
        <f t="shared" si="33"/>
        <v>-9.44</v>
      </c>
      <c r="F577">
        <f t="shared" si="34"/>
        <v>245.44</v>
      </c>
      <c r="G577" t="str">
        <f t="shared" si="35"/>
        <v>Ham</v>
      </c>
      <c r="K577">
        <v>4</v>
      </c>
      <c r="M577">
        <v>236</v>
      </c>
    </row>
    <row r="578" spans="1:13" x14ac:dyDescent="0.25">
      <c r="A578" s="1">
        <v>44996</v>
      </c>
      <c r="B578" t="s">
        <v>548</v>
      </c>
      <c r="C578" t="s">
        <v>12</v>
      </c>
      <c r="D578">
        <f t="shared" si="32"/>
        <v>126</v>
      </c>
      <c r="E578">
        <f t="shared" si="33"/>
        <v>-5.04</v>
      </c>
      <c r="F578">
        <f t="shared" si="34"/>
        <v>131.04</v>
      </c>
      <c r="G578" t="str">
        <f t="shared" si="35"/>
        <v>Apples</v>
      </c>
      <c r="K578">
        <v>1</v>
      </c>
      <c r="M578">
        <v>126</v>
      </c>
    </row>
    <row r="579" spans="1:13" x14ac:dyDescent="0.25">
      <c r="A579" s="1">
        <v>44998</v>
      </c>
      <c r="B579" t="s">
        <v>549</v>
      </c>
      <c r="C579" t="s">
        <v>12</v>
      </c>
      <c r="D579">
        <f t="shared" ref="D579:D616" si="36">M579</f>
        <v>134</v>
      </c>
      <c r="E579">
        <f t="shared" ref="E579:E616" si="37">D579*-0.04</f>
        <v>-5.36</v>
      </c>
      <c r="F579">
        <f t="shared" ref="F579:F616" si="38">D579-E579</f>
        <v>139.36000000000001</v>
      </c>
      <c r="G579" t="str">
        <f t="shared" ref="G579:G616" si="39">IF(K579=1,$L$2,IF(K579=2,$L$3,IF(K579=3,$L$4,IF(K579=4,$L$5,IF(K579=5,$L$6,IF(K579=6,$L$7,""))))))</f>
        <v>Turkey</v>
      </c>
      <c r="K579">
        <v>5</v>
      </c>
      <c r="M579">
        <v>134</v>
      </c>
    </row>
    <row r="580" spans="1:13" x14ac:dyDescent="0.25">
      <c r="A580" s="1">
        <v>45002</v>
      </c>
      <c r="B580" t="s">
        <v>550</v>
      </c>
      <c r="C580" t="s">
        <v>12</v>
      </c>
      <c r="D580">
        <f t="shared" si="36"/>
        <v>186</v>
      </c>
      <c r="E580">
        <f t="shared" si="37"/>
        <v>-7.44</v>
      </c>
      <c r="F580">
        <f t="shared" si="38"/>
        <v>193.44</v>
      </c>
      <c r="G580" t="str">
        <f t="shared" si="39"/>
        <v>Bananas</v>
      </c>
      <c r="K580">
        <v>3</v>
      </c>
      <c r="M580">
        <v>186</v>
      </c>
    </row>
    <row r="581" spans="1:13" x14ac:dyDescent="0.25">
      <c r="A581" s="1">
        <v>45002</v>
      </c>
      <c r="B581" t="s">
        <v>551</v>
      </c>
      <c r="C581" t="s">
        <v>12</v>
      </c>
      <c r="D581">
        <f t="shared" si="36"/>
        <v>214</v>
      </c>
      <c r="E581">
        <f t="shared" si="37"/>
        <v>-8.56</v>
      </c>
      <c r="F581">
        <f t="shared" si="38"/>
        <v>222.56</v>
      </c>
      <c r="G581" t="str">
        <f t="shared" si="39"/>
        <v>Bananas</v>
      </c>
      <c r="K581">
        <v>3</v>
      </c>
      <c r="M581">
        <v>214</v>
      </c>
    </row>
    <row r="582" spans="1:13" x14ac:dyDescent="0.25">
      <c r="A582" s="1">
        <v>45003</v>
      </c>
      <c r="B582" t="s">
        <v>552</v>
      </c>
      <c r="C582" t="s">
        <v>12</v>
      </c>
      <c r="D582">
        <f t="shared" si="36"/>
        <v>116</v>
      </c>
      <c r="E582">
        <f t="shared" si="37"/>
        <v>-4.6399999999999997</v>
      </c>
      <c r="F582">
        <f t="shared" si="38"/>
        <v>120.64</v>
      </c>
      <c r="G582" t="str">
        <f t="shared" si="39"/>
        <v>Apples</v>
      </c>
      <c r="K582">
        <v>1</v>
      </c>
      <c r="M582">
        <v>116</v>
      </c>
    </row>
    <row r="583" spans="1:13" x14ac:dyDescent="0.25">
      <c r="A583" s="1">
        <v>45006</v>
      </c>
      <c r="B583" t="s">
        <v>553</v>
      </c>
      <c r="C583" t="s">
        <v>12</v>
      </c>
      <c r="D583">
        <f t="shared" si="36"/>
        <v>228</v>
      </c>
      <c r="E583">
        <f t="shared" si="37"/>
        <v>-9.120000000000001</v>
      </c>
      <c r="F583">
        <f t="shared" si="38"/>
        <v>237.12</v>
      </c>
      <c r="G583" t="str">
        <f t="shared" si="39"/>
        <v>Oranges</v>
      </c>
      <c r="K583">
        <v>2</v>
      </c>
      <c r="M583">
        <v>228</v>
      </c>
    </row>
    <row r="584" spans="1:13" x14ac:dyDescent="0.25">
      <c r="A584" s="1">
        <v>45006</v>
      </c>
      <c r="B584" t="s">
        <v>554</v>
      </c>
      <c r="C584" t="s">
        <v>12</v>
      </c>
      <c r="D584">
        <f t="shared" si="36"/>
        <v>153</v>
      </c>
      <c r="E584">
        <f t="shared" si="37"/>
        <v>-6.12</v>
      </c>
      <c r="F584">
        <f t="shared" si="38"/>
        <v>159.12</v>
      </c>
      <c r="G584" t="str">
        <f t="shared" si="39"/>
        <v>Beef</v>
      </c>
      <c r="K584">
        <v>6</v>
      </c>
      <c r="M584">
        <v>153</v>
      </c>
    </row>
    <row r="585" spans="1:13" x14ac:dyDescent="0.25">
      <c r="A585" s="1">
        <v>45007</v>
      </c>
      <c r="B585" t="s">
        <v>555</v>
      </c>
      <c r="C585" t="s">
        <v>12</v>
      </c>
      <c r="D585">
        <f t="shared" si="36"/>
        <v>144</v>
      </c>
      <c r="E585">
        <f t="shared" si="37"/>
        <v>-5.76</v>
      </c>
      <c r="F585">
        <f t="shared" si="38"/>
        <v>149.76</v>
      </c>
      <c r="G585" t="str">
        <f t="shared" si="39"/>
        <v>Turkey</v>
      </c>
      <c r="K585">
        <v>5</v>
      </c>
      <c r="M585">
        <v>144</v>
      </c>
    </row>
    <row r="586" spans="1:13" x14ac:dyDescent="0.25">
      <c r="A586" s="1">
        <v>45014</v>
      </c>
      <c r="B586" t="s">
        <v>556</v>
      </c>
      <c r="C586" t="s">
        <v>12</v>
      </c>
      <c r="D586">
        <f t="shared" si="36"/>
        <v>170</v>
      </c>
      <c r="E586">
        <f t="shared" si="37"/>
        <v>-6.8</v>
      </c>
      <c r="F586">
        <f t="shared" si="38"/>
        <v>176.8</v>
      </c>
      <c r="G586" t="str">
        <f t="shared" si="39"/>
        <v>Apples</v>
      </c>
      <c r="K586">
        <v>1</v>
      </c>
      <c r="M586">
        <v>170</v>
      </c>
    </row>
    <row r="587" spans="1:13" x14ac:dyDescent="0.25">
      <c r="A587" s="1">
        <v>45014</v>
      </c>
      <c r="B587" t="s">
        <v>557</v>
      </c>
      <c r="C587" t="s">
        <v>12</v>
      </c>
      <c r="D587">
        <f t="shared" si="36"/>
        <v>169</v>
      </c>
      <c r="E587">
        <f t="shared" si="37"/>
        <v>-6.76</v>
      </c>
      <c r="F587">
        <f t="shared" si="38"/>
        <v>175.76</v>
      </c>
      <c r="G587" t="str">
        <f t="shared" si="39"/>
        <v>Ham</v>
      </c>
      <c r="K587">
        <v>4</v>
      </c>
      <c r="M587">
        <v>169</v>
      </c>
    </row>
    <row r="588" spans="1:13" x14ac:dyDescent="0.25">
      <c r="A588" s="1">
        <v>45018</v>
      </c>
      <c r="B588" t="s">
        <v>558</v>
      </c>
      <c r="C588" t="s">
        <v>12</v>
      </c>
      <c r="D588">
        <f t="shared" si="36"/>
        <v>59</v>
      </c>
      <c r="E588">
        <f t="shared" si="37"/>
        <v>-2.36</v>
      </c>
      <c r="F588">
        <f t="shared" si="38"/>
        <v>61.36</v>
      </c>
      <c r="G588" t="str">
        <f t="shared" si="39"/>
        <v>Turkey</v>
      </c>
      <c r="K588">
        <v>5</v>
      </c>
      <c r="M588">
        <v>59</v>
      </c>
    </row>
    <row r="589" spans="1:13" x14ac:dyDescent="0.25">
      <c r="A589" s="1">
        <v>45021</v>
      </c>
      <c r="B589" t="s">
        <v>559</v>
      </c>
      <c r="C589" t="s">
        <v>12</v>
      </c>
      <c r="D589">
        <f t="shared" si="36"/>
        <v>99</v>
      </c>
      <c r="E589">
        <f t="shared" si="37"/>
        <v>-3.96</v>
      </c>
      <c r="F589">
        <f t="shared" si="38"/>
        <v>102.96</v>
      </c>
      <c r="G589" t="str">
        <f t="shared" si="39"/>
        <v>Ham</v>
      </c>
      <c r="K589">
        <v>4</v>
      </c>
      <c r="M589">
        <v>99</v>
      </c>
    </row>
    <row r="590" spans="1:13" x14ac:dyDescent="0.25">
      <c r="A590" s="1">
        <v>45021</v>
      </c>
      <c r="B590" t="s">
        <v>557</v>
      </c>
      <c r="C590" t="s">
        <v>12</v>
      </c>
      <c r="D590">
        <f t="shared" si="36"/>
        <v>113</v>
      </c>
      <c r="E590">
        <f t="shared" si="37"/>
        <v>-4.5200000000000005</v>
      </c>
      <c r="F590">
        <f t="shared" si="38"/>
        <v>117.52</v>
      </c>
      <c r="G590" t="str">
        <f t="shared" si="39"/>
        <v>Bananas</v>
      </c>
      <c r="K590">
        <v>3</v>
      </c>
      <c r="M590">
        <v>113</v>
      </c>
    </row>
    <row r="591" spans="1:13" x14ac:dyDescent="0.25">
      <c r="A591" s="1">
        <v>45022</v>
      </c>
      <c r="B591" t="s">
        <v>560</v>
      </c>
      <c r="C591" t="s">
        <v>12</v>
      </c>
      <c r="D591">
        <f t="shared" si="36"/>
        <v>114</v>
      </c>
      <c r="E591">
        <f t="shared" si="37"/>
        <v>-4.5600000000000005</v>
      </c>
      <c r="F591">
        <f t="shared" si="38"/>
        <v>118.56</v>
      </c>
      <c r="G591" t="str">
        <f t="shared" si="39"/>
        <v>Ham</v>
      </c>
      <c r="K591">
        <v>4</v>
      </c>
      <c r="M591">
        <v>114</v>
      </c>
    </row>
    <row r="592" spans="1:13" x14ac:dyDescent="0.25">
      <c r="A592" s="1">
        <v>45026</v>
      </c>
      <c r="B592" t="s">
        <v>561</v>
      </c>
      <c r="C592" t="s">
        <v>12</v>
      </c>
      <c r="D592">
        <f t="shared" si="36"/>
        <v>118</v>
      </c>
      <c r="E592">
        <f t="shared" si="37"/>
        <v>-4.72</v>
      </c>
      <c r="F592">
        <f t="shared" si="38"/>
        <v>122.72</v>
      </c>
      <c r="G592" t="str">
        <f t="shared" si="39"/>
        <v>Apples</v>
      </c>
      <c r="K592">
        <v>1</v>
      </c>
      <c r="M592">
        <v>118</v>
      </c>
    </row>
    <row r="593" spans="1:13" x14ac:dyDescent="0.25">
      <c r="A593" s="1">
        <v>45028</v>
      </c>
      <c r="B593" t="s">
        <v>184</v>
      </c>
      <c r="C593" t="s">
        <v>12</v>
      </c>
      <c r="D593">
        <f t="shared" si="36"/>
        <v>154</v>
      </c>
      <c r="E593">
        <f t="shared" si="37"/>
        <v>-6.16</v>
      </c>
      <c r="F593">
        <f t="shared" si="38"/>
        <v>160.16</v>
      </c>
      <c r="G593" t="str">
        <f t="shared" si="39"/>
        <v>Beef</v>
      </c>
      <c r="K593">
        <v>6</v>
      </c>
      <c r="M593">
        <v>154</v>
      </c>
    </row>
    <row r="594" spans="1:13" x14ac:dyDescent="0.25">
      <c r="A594" s="1">
        <v>45029</v>
      </c>
      <c r="B594" t="s">
        <v>562</v>
      </c>
      <c r="C594" t="s">
        <v>12</v>
      </c>
      <c r="D594">
        <f t="shared" si="36"/>
        <v>191</v>
      </c>
      <c r="E594">
        <f t="shared" si="37"/>
        <v>-7.6400000000000006</v>
      </c>
      <c r="F594">
        <f t="shared" si="38"/>
        <v>198.64</v>
      </c>
      <c r="G594" t="str">
        <f t="shared" si="39"/>
        <v>Turkey</v>
      </c>
      <c r="K594">
        <v>5</v>
      </c>
      <c r="M594">
        <v>191</v>
      </c>
    </row>
    <row r="595" spans="1:13" x14ac:dyDescent="0.25">
      <c r="A595" s="1">
        <v>45030</v>
      </c>
      <c r="B595" t="s">
        <v>563</v>
      </c>
      <c r="C595" t="s">
        <v>12</v>
      </c>
      <c r="D595">
        <f t="shared" si="36"/>
        <v>221</v>
      </c>
      <c r="E595">
        <f t="shared" si="37"/>
        <v>-8.84</v>
      </c>
      <c r="F595">
        <f t="shared" si="38"/>
        <v>229.84</v>
      </c>
      <c r="G595" t="str">
        <f t="shared" si="39"/>
        <v>Apples</v>
      </c>
      <c r="K595">
        <v>1</v>
      </c>
      <c r="M595">
        <v>221</v>
      </c>
    </row>
    <row r="596" spans="1:13" x14ac:dyDescent="0.25">
      <c r="A596" s="1">
        <v>45034</v>
      </c>
      <c r="B596" t="s">
        <v>564</v>
      </c>
      <c r="C596" t="s">
        <v>12</v>
      </c>
      <c r="D596">
        <f t="shared" si="36"/>
        <v>159</v>
      </c>
      <c r="E596">
        <f t="shared" si="37"/>
        <v>-6.36</v>
      </c>
      <c r="F596">
        <f t="shared" si="38"/>
        <v>165.36</v>
      </c>
      <c r="G596" t="str">
        <f t="shared" si="39"/>
        <v>Turkey</v>
      </c>
      <c r="K596">
        <v>5</v>
      </c>
      <c r="M596">
        <v>159</v>
      </c>
    </row>
    <row r="597" spans="1:13" x14ac:dyDescent="0.25">
      <c r="A597" s="1">
        <v>45039</v>
      </c>
      <c r="B597" t="s">
        <v>565</v>
      </c>
      <c r="C597" t="s">
        <v>12</v>
      </c>
      <c r="D597">
        <f t="shared" si="36"/>
        <v>72</v>
      </c>
      <c r="E597">
        <f t="shared" si="37"/>
        <v>-2.88</v>
      </c>
      <c r="F597">
        <f t="shared" si="38"/>
        <v>74.88</v>
      </c>
      <c r="G597" t="str">
        <f t="shared" si="39"/>
        <v>Bananas</v>
      </c>
      <c r="K597">
        <v>3</v>
      </c>
      <c r="M597">
        <v>72</v>
      </c>
    </row>
    <row r="598" spans="1:13" x14ac:dyDescent="0.25">
      <c r="A598" s="1">
        <v>45040</v>
      </c>
      <c r="B598" t="s">
        <v>566</v>
      </c>
      <c r="C598" t="s">
        <v>12</v>
      </c>
      <c r="D598">
        <f t="shared" si="36"/>
        <v>197</v>
      </c>
      <c r="E598">
        <f t="shared" si="37"/>
        <v>-7.88</v>
      </c>
      <c r="F598">
        <f t="shared" si="38"/>
        <v>204.88</v>
      </c>
      <c r="G598" t="str">
        <f t="shared" si="39"/>
        <v>Bananas</v>
      </c>
      <c r="K598">
        <v>3</v>
      </c>
      <c r="M598">
        <v>197</v>
      </c>
    </row>
    <row r="599" spans="1:13" x14ac:dyDescent="0.25">
      <c r="A599" s="1">
        <v>45041</v>
      </c>
      <c r="B599" t="s">
        <v>567</v>
      </c>
      <c r="C599" t="s">
        <v>12</v>
      </c>
      <c r="D599">
        <f t="shared" si="36"/>
        <v>164</v>
      </c>
      <c r="E599">
        <f t="shared" si="37"/>
        <v>-6.5600000000000005</v>
      </c>
      <c r="F599">
        <f t="shared" si="38"/>
        <v>170.56</v>
      </c>
      <c r="G599" t="str">
        <f t="shared" si="39"/>
        <v>Ham</v>
      </c>
      <c r="K599">
        <v>4</v>
      </c>
      <c r="M599">
        <v>164</v>
      </c>
    </row>
    <row r="600" spans="1:13" x14ac:dyDescent="0.25">
      <c r="A600" s="1">
        <v>45042</v>
      </c>
      <c r="B600" t="s">
        <v>568</v>
      </c>
      <c r="C600" t="s">
        <v>12</v>
      </c>
      <c r="D600">
        <f t="shared" si="36"/>
        <v>168</v>
      </c>
      <c r="E600">
        <f t="shared" si="37"/>
        <v>-6.72</v>
      </c>
      <c r="F600">
        <f t="shared" si="38"/>
        <v>174.72</v>
      </c>
      <c r="G600" t="str">
        <f t="shared" si="39"/>
        <v>Beef</v>
      </c>
      <c r="K600">
        <v>6</v>
      </c>
      <c r="M600">
        <v>168</v>
      </c>
    </row>
    <row r="601" spans="1:13" x14ac:dyDescent="0.25">
      <c r="A601" s="1">
        <v>45042</v>
      </c>
      <c r="B601" t="s">
        <v>569</v>
      </c>
      <c r="C601" t="s">
        <v>12</v>
      </c>
      <c r="D601">
        <f t="shared" si="36"/>
        <v>244</v>
      </c>
      <c r="E601">
        <f t="shared" si="37"/>
        <v>-9.76</v>
      </c>
      <c r="F601">
        <f t="shared" si="38"/>
        <v>253.76</v>
      </c>
      <c r="G601" t="str">
        <f t="shared" si="39"/>
        <v>Beef</v>
      </c>
      <c r="K601">
        <v>6</v>
      </c>
      <c r="M601">
        <v>244</v>
      </c>
    </row>
    <row r="602" spans="1:13" x14ac:dyDescent="0.25">
      <c r="A602" s="1">
        <v>45043</v>
      </c>
      <c r="B602" t="s">
        <v>570</v>
      </c>
      <c r="C602" t="s">
        <v>12</v>
      </c>
      <c r="D602">
        <f t="shared" si="36"/>
        <v>235</v>
      </c>
      <c r="E602">
        <f t="shared" si="37"/>
        <v>-9.4</v>
      </c>
      <c r="F602">
        <f t="shared" si="38"/>
        <v>244.4</v>
      </c>
      <c r="G602" t="str">
        <f t="shared" si="39"/>
        <v>Bananas</v>
      </c>
      <c r="K602">
        <v>3</v>
      </c>
      <c r="M602">
        <v>235</v>
      </c>
    </row>
    <row r="603" spans="1:13" x14ac:dyDescent="0.25">
      <c r="A603" s="1">
        <v>45045</v>
      </c>
      <c r="B603" t="s">
        <v>571</v>
      </c>
      <c r="C603" t="s">
        <v>12</v>
      </c>
      <c r="D603">
        <f t="shared" si="36"/>
        <v>62</v>
      </c>
      <c r="E603">
        <f t="shared" si="37"/>
        <v>-2.48</v>
      </c>
      <c r="F603">
        <f t="shared" si="38"/>
        <v>64.48</v>
      </c>
      <c r="G603" t="str">
        <f t="shared" si="39"/>
        <v>Bananas</v>
      </c>
      <c r="K603">
        <v>3</v>
      </c>
      <c r="M603">
        <v>62</v>
      </c>
    </row>
    <row r="604" spans="1:13" x14ac:dyDescent="0.25">
      <c r="A604" s="1">
        <v>45045</v>
      </c>
      <c r="B604" t="s">
        <v>125</v>
      </c>
      <c r="C604" t="s">
        <v>12</v>
      </c>
      <c r="D604">
        <f t="shared" si="36"/>
        <v>55</v>
      </c>
      <c r="E604">
        <f t="shared" si="37"/>
        <v>-2.2000000000000002</v>
      </c>
      <c r="F604">
        <f t="shared" si="38"/>
        <v>57.2</v>
      </c>
      <c r="G604" t="str">
        <f t="shared" si="39"/>
        <v>Ham</v>
      </c>
      <c r="K604">
        <v>4</v>
      </c>
      <c r="M604">
        <v>55</v>
      </c>
    </row>
    <row r="605" spans="1:13" x14ac:dyDescent="0.25">
      <c r="A605" s="1">
        <v>45046</v>
      </c>
      <c r="B605" t="s">
        <v>572</v>
      </c>
      <c r="C605" t="s">
        <v>12</v>
      </c>
      <c r="D605">
        <f t="shared" si="36"/>
        <v>65</v>
      </c>
      <c r="E605">
        <f t="shared" si="37"/>
        <v>-2.6</v>
      </c>
      <c r="F605">
        <f t="shared" si="38"/>
        <v>67.599999999999994</v>
      </c>
      <c r="G605" t="str">
        <f t="shared" si="39"/>
        <v>Ham</v>
      </c>
      <c r="K605">
        <v>4</v>
      </c>
      <c r="M605">
        <v>65</v>
      </c>
    </row>
    <row r="606" spans="1:13" x14ac:dyDescent="0.25">
      <c r="A606" s="1">
        <v>45047</v>
      </c>
      <c r="B606" t="s">
        <v>573</v>
      </c>
      <c r="C606" t="s">
        <v>12</v>
      </c>
      <c r="D606">
        <f t="shared" si="36"/>
        <v>234</v>
      </c>
      <c r="E606">
        <f t="shared" si="37"/>
        <v>-9.36</v>
      </c>
      <c r="F606">
        <f t="shared" si="38"/>
        <v>243.36</v>
      </c>
      <c r="G606" t="str">
        <f t="shared" si="39"/>
        <v>Oranges</v>
      </c>
      <c r="K606">
        <v>2</v>
      </c>
      <c r="M606">
        <v>234</v>
      </c>
    </row>
    <row r="607" spans="1:13" x14ac:dyDescent="0.25">
      <c r="A607" s="1">
        <v>45048</v>
      </c>
      <c r="B607" t="s">
        <v>574</v>
      </c>
      <c r="C607" t="s">
        <v>12</v>
      </c>
      <c r="D607">
        <f t="shared" si="36"/>
        <v>93</v>
      </c>
      <c r="E607">
        <f t="shared" si="37"/>
        <v>-3.72</v>
      </c>
      <c r="F607">
        <f t="shared" si="38"/>
        <v>96.72</v>
      </c>
      <c r="G607" t="str">
        <f t="shared" si="39"/>
        <v>Turkey</v>
      </c>
      <c r="K607">
        <v>5</v>
      </c>
      <c r="M607">
        <v>93</v>
      </c>
    </row>
    <row r="608" spans="1:13" x14ac:dyDescent="0.25">
      <c r="A608" s="1">
        <v>45049</v>
      </c>
      <c r="B608" t="s">
        <v>575</v>
      </c>
      <c r="C608" t="s">
        <v>12</v>
      </c>
      <c r="D608">
        <f t="shared" si="36"/>
        <v>63</v>
      </c>
      <c r="E608">
        <f t="shared" si="37"/>
        <v>-2.52</v>
      </c>
      <c r="F608">
        <f t="shared" si="38"/>
        <v>65.52</v>
      </c>
      <c r="G608" t="str">
        <f t="shared" si="39"/>
        <v>Turkey</v>
      </c>
      <c r="K608">
        <v>5</v>
      </c>
      <c r="M608">
        <v>63</v>
      </c>
    </row>
    <row r="609" spans="1:13" x14ac:dyDescent="0.25">
      <c r="A609" s="1">
        <v>45063</v>
      </c>
      <c r="B609" t="s">
        <v>576</v>
      </c>
      <c r="C609" t="s">
        <v>12</v>
      </c>
      <c r="D609">
        <f t="shared" si="36"/>
        <v>242</v>
      </c>
      <c r="E609">
        <f t="shared" si="37"/>
        <v>-9.68</v>
      </c>
      <c r="F609">
        <f t="shared" si="38"/>
        <v>251.68</v>
      </c>
      <c r="G609" t="str">
        <f t="shared" si="39"/>
        <v>Oranges</v>
      </c>
      <c r="K609">
        <v>2</v>
      </c>
      <c r="M609">
        <v>242</v>
      </c>
    </row>
    <row r="610" spans="1:13" x14ac:dyDescent="0.25">
      <c r="A610" s="1">
        <v>45063</v>
      </c>
      <c r="B610" t="s">
        <v>577</v>
      </c>
      <c r="C610" t="s">
        <v>12</v>
      </c>
      <c r="D610">
        <f t="shared" si="36"/>
        <v>166</v>
      </c>
      <c r="E610">
        <f t="shared" si="37"/>
        <v>-6.6400000000000006</v>
      </c>
      <c r="F610">
        <f t="shared" si="38"/>
        <v>172.64</v>
      </c>
      <c r="G610" t="str">
        <f t="shared" si="39"/>
        <v>Turkey</v>
      </c>
      <c r="K610">
        <v>5</v>
      </c>
      <c r="M610">
        <v>166</v>
      </c>
    </row>
    <row r="611" spans="1:13" x14ac:dyDescent="0.25">
      <c r="A611" s="1">
        <v>45063</v>
      </c>
      <c r="B611" t="s">
        <v>578</v>
      </c>
      <c r="C611" t="s">
        <v>12</v>
      </c>
      <c r="D611">
        <f t="shared" si="36"/>
        <v>128</v>
      </c>
      <c r="E611">
        <f t="shared" si="37"/>
        <v>-5.12</v>
      </c>
      <c r="F611">
        <f t="shared" si="38"/>
        <v>133.12</v>
      </c>
      <c r="G611" t="str">
        <f t="shared" si="39"/>
        <v>Turkey</v>
      </c>
      <c r="K611">
        <v>5</v>
      </c>
      <c r="M611">
        <v>128</v>
      </c>
    </row>
    <row r="612" spans="1:13" x14ac:dyDescent="0.25">
      <c r="A612" s="1">
        <v>45064</v>
      </c>
      <c r="B612" t="s">
        <v>579</v>
      </c>
      <c r="C612" t="s">
        <v>12</v>
      </c>
      <c r="D612">
        <f t="shared" si="36"/>
        <v>186</v>
      </c>
      <c r="E612">
        <f t="shared" si="37"/>
        <v>-7.44</v>
      </c>
      <c r="F612">
        <f t="shared" si="38"/>
        <v>193.44</v>
      </c>
      <c r="G612" t="str">
        <f t="shared" si="39"/>
        <v>Apples</v>
      </c>
      <c r="K612">
        <v>1</v>
      </c>
      <c r="M612">
        <v>186</v>
      </c>
    </row>
    <row r="613" spans="1:13" x14ac:dyDescent="0.25">
      <c r="A613" s="1">
        <v>45074</v>
      </c>
      <c r="B613" t="s">
        <v>580</v>
      </c>
      <c r="C613" t="s">
        <v>12</v>
      </c>
      <c r="D613">
        <f t="shared" si="36"/>
        <v>176</v>
      </c>
      <c r="E613">
        <f t="shared" si="37"/>
        <v>-7.04</v>
      </c>
      <c r="F613">
        <f t="shared" si="38"/>
        <v>183.04</v>
      </c>
      <c r="G613" t="str">
        <f t="shared" si="39"/>
        <v>Turkey</v>
      </c>
      <c r="K613">
        <v>5</v>
      </c>
      <c r="M613">
        <v>176</v>
      </c>
    </row>
    <row r="614" spans="1:13" x14ac:dyDescent="0.25">
      <c r="A614" s="1">
        <v>45077</v>
      </c>
      <c r="B614" t="s">
        <v>581</v>
      </c>
      <c r="C614" t="s">
        <v>12</v>
      </c>
      <c r="D614">
        <f t="shared" si="36"/>
        <v>111</v>
      </c>
      <c r="E614">
        <f t="shared" si="37"/>
        <v>-4.4400000000000004</v>
      </c>
      <c r="F614">
        <f t="shared" si="38"/>
        <v>115.44</v>
      </c>
      <c r="G614" t="str">
        <f t="shared" si="39"/>
        <v>Oranges</v>
      </c>
      <c r="K614">
        <v>2</v>
      </c>
      <c r="M614">
        <v>111</v>
      </c>
    </row>
    <row r="615" spans="1:13" x14ac:dyDescent="0.25">
      <c r="A615" s="1">
        <v>45078</v>
      </c>
      <c r="B615" t="s">
        <v>582</v>
      </c>
      <c r="C615" t="s">
        <v>12</v>
      </c>
      <c r="D615">
        <f t="shared" si="36"/>
        <v>155</v>
      </c>
      <c r="E615">
        <f t="shared" si="37"/>
        <v>-6.2</v>
      </c>
      <c r="F615">
        <f t="shared" si="38"/>
        <v>161.19999999999999</v>
      </c>
      <c r="G615" t="str">
        <f t="shared" si="39"/>
        <v>Apples</v>
      </c>
      <c r="K615">
        <v>1</v>
      </c>
      <c r="M615">
        <v>155</v>
      </c>
    </row>
    <row r="616" spans="1:13" x14ac:dyDescent="0.25">
      <c r="A616" s="1">
        <v>45079</v>
      </c>
      <c r="B616" t="s">
        <v>583</v>
      </c>
      <c r="C616" t="s">
        <v>12</v>
      </c>
      <c r="D616">
        <f t="shared" si="36"/>
        <v>61</v>
      </c>
      <c r="E616">
        <f t="shared" si="37"/>
        <v>-2.44</v>
      </c>
      <c r="F616">
        <f t="shared" si="38"/>
        <v>63.44</v>
      </c>
      <c r="G616" t="str">
        <f t="shared" si="39"/>
        <v>Turkey</v>
      </c>
      <c r="K616">
        <v>5</v>
      </c>
      <c r="M616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GT</cp:lastModifiedBy>
  <dcterms:created xsi:type="dcterms:W3CDTF">2023-06-16T15:57:15Z</dcterms:created>
  <dcterms:modified xsi:type="dcterms:W3CDTF">2023-06-16T15:57:45Z</dcterms:modified>
</cp:coreProperties>
</file>