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Y\Desktop\Customer Support\XYZ Mesh\Fiona Robinson\"/>
    </mc:Choice>
  </mc:AlternateContent>
  <xr:revisionPtr revIDLastSave="0" documentId="8_{AA702686-8B8B-4A52-9147-670E1820D605}" xr6:coauthVersionLast="47" xr6:coauthVersionMax="47" xr10:uidLastSave="{00000000-0000-0000-0000-000000000000}"/>
  <bookViews>
    <workbookView xWindow="57480" yWindow="-120" windowWidth="29040" windowHeight="15840" xr2:uid="{81305641-3A4B-48A3-8B8F-2705C5A15ACC}"/>
  </bookViews>
  <sheets>
    <sheet name="XYZ 3D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" i="1" l="1"/>
  <c r="L2" i="1"/>
  <c r="K2" i="1"/>
  <c r="C280" i="1"/>
  <c r="C279" i="1"/>
  <c r="A278" i="1"/>
  <c r="C276" i="1"/>
  <c r="C275" i="1"/>
  <c r="C274" i="1"/>
  <c r="C273" i="1"/>
  <c r="C272" i="1"/>
  <c r="C271" i="1"/>
  <c r="C270" i="1"/>
  <c r="C269" i="1"/>
  <c r="C268" i="1"/>
  <c r="C267" i="1"/>
  <c r="C266" i="1"/>
  <c r="C264" i="1"/>
  <c r="C263" i="1"/>
  <c r="C262" i="1"/>
  <c r="C261" i="1"/>
  <c r="C260" i="1"/>
  <c r="C259" i="1"/>
  <c r="C258" i="1"/>
  <c r="C257" i="1"/>
  <c r="C256" i="1"/>
  <c r="C255" i="1"/>
  <c r="C254" i="1"/>
  <c r="A252" i="1"/>
  <c r="A251" i="1"/>
  <c r="A250" i="1"/>
  <c r="A249" i="1"/>
  <c r="A248" i="1"/>
  <c r="A247" i="1"/>
  <c r="A246" i="1"/>
  <c r="A245" i="1"/>
  <c r="A244" i="1"/>
  <c r="A243" i="1"/>
  <c r="A242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E140" i="1" l="1"/>
  <c r="F206" i="1"/>
  <c r="F210" i="1"/>
  <c r="F46" i="1"/>
  <c r="E47" i="1"/>
  <c r="F48" i="1"/>
  <c r="E51" i="1"/>
  <c r="E117" i="1"/>
  <c r="F124" i="1"/>
  <c r="E53" i="1"/>
  <c r="E125" i="1"/>
  <c r="E50" i="1"/>
  <c r="E118" i="1"/>
  <c r="F119" i="1"/>
  <c r="E124" i="1"/>
  <c r="E127" i="1"/>
  <c r="E49" i="1"/>
  <c r="F50" i="1"/>
  <c r="E119" i="1"/>
  <c r="F123" i="1"/>
  <c r="F49" i="1"/>
  <c r="F51" i="1"/>
  <c r="F192" i="1"/>
  <c r="F137" i="1"/>
  <c r="F170" i="1"/>
  <c r="F203" i="1"/>
  <c r="E235" i="1"/>
  <c r="E174" i="1"/>
  <c r="F197" i="1"/>
  <c r="F138" i="1"/>
  <c r="E204" i="1"/>
  <c r="F236" i="1"/>
  <c r="E193" i="1"/>
  <c r="E273" i="1"/>
  <c r="F193" i="1"/>
  <c r="F238" i="1"/>
  <c r="F229" i="1"/>
  <c r="F139" i="1"/>
  <c r="F237" i="1"/>
  <c r="E194" i="1"/>
  <c r="F209" i="1"/>
  <c r="F276" i="1"/>
  <c r="E198" i="1"/>
  <c r="F198" i="1"/>
  <c r="F278" i="1"/>
  <c r="F199" i="1"/>
  <c r="F26" i="1"/>
  <c r="F264" i="1"/>
  <c r="E27" i="1"/>
  <c r="F45" i="1"/>
  <c r="E200" i="1"/>
  <c r="E31" i="1"/>
  <c r="F202" i="1"/>
  <c r="F53" i="1"/>
  <c r="F205" i="1"/>
  <c r="F27" i="1"/>
  <c r="F141" i="1"/>
  <c r="E29" i="1"/>
  <c r="F29" i="1"/>
  <c r="E65" i="1"/>
  <c r="E201" i="1"/>
  <c r="E28" i="1"/>
  <c r="E142" i="1"/>
  <c r="F221" i="1"/>
  <c r="E156" i="1"/>
  <c r="F64" i="1"/>
  <c r="F30" i="1"/>
  <c r="E234" i="1"/>
  <c r="F65" i="1"/>
  <c r="F257" i="1"/>
  <c r="F242" i="1"/>
  <c r="F66" i="1"/>
  <c r="E244" i="1"/>
  <c r="E33" i="1"/>
  <c r="E67" i="1"/>
  <c r="F128" i="1"/>
  <c r="F33" i="1"/>
  <c r="E248" i="1"/>
  <c r="E34" i="1"/>
  <c r="E161" i="1"/>
  <c r="F195" i="1"/>
  <c r="F34" i="1"/>
  <c r="E249" i="1"/>
  <c r="F164" i="1"/>
  <c r="E36" i="1"/>
  <c r="E163" i="1"/>
  <c r="F249" i="1"/>
  <c r="E132" i="1"/>
  <c r="F165" i="1"/>
  <c r="F36" i="1"/>
  <c r="F70" i="1"/>
  <c r="E171" i="1"/>
  <c r="E250" i="1"/>
  <c r="E133" i="1"/>
  <c r="F166" i="1"/>
  <c r="E37" i="1"/>
  <c r="E71" i="1"/>
  <c r="F171" i="1"/>
  <c r="F260" i="1"/>
  <c r="F140" i="1"/>
  <c r="E54" i="1"/>
  <c r="F55" i="1"/>
  <c r="F142" i="1"/>
  <c r="E63" i="1"/>
  <c r="E30" i="1"/>
  <c r="F156" i="1"/>
  <c r="E157" i="1"/>
  <c r="F235" i="1"/>
  <c r="E32" i="1"/>
  <c r="E158" i="1"/>
  <c r="F258" i="1"/>
  <c r="F158" i="1"/>
  <c r="F259" i="1"/>
  <c r="E159" i="1"/>
  <c r="F161" i="1"/>
  <c r="F67" i="1"/>
  <c r="F129" i="1"/>
  <c r="F248" i="1"/>
  <c r="F163" i="1"/>
  <c r="F68" i="1"/>
  <c r="F131" i="1"/>
  <c r="E69" i="1"/>
  <c r="F134" i="1"/>
  <c r="F167" i="1"/>
  <c r="F37" i="1"/>
  <c r="F71" i="1"/>
  <c r="E172" i="1"/>
  <c r="E261" i="1"/>
  <c r="E141" i="1"/>
  <c r="F28" i="1"/>
  <c r="F62" i="1"/>
  <c r="E222" i="1"/>
  <c r="F230" i="1"/>
  <c r="F157" i="1"/>
  <c r="E66" i="1"/>
  <c r="F126" i="1"/>
  <c r="F32" i="1"/>
  <c r="F127" i="1"/>
  <c r="F246" i="1"/>
  <c r="F159" i="1"/>
  <c r="F162" i="1"/>
  <c r="E68" i="1"/>
  <c r="E130" i="1"/>
  <c r="E162" i="1"/>
  <c r="E135" i="1"/>
  <c r="F168" i="1"/>
  <c r="F44" i="1"/>
  <c r="E107" i="1"/>
  <c r="F172" i="1"/>
  <c r="F201" i="1"/>
  <c r="E45" i="1"/>
  <c r="F107" i="1"/>
  <c r="F173" i="1"/>
  <c r="E270" i="1"/>
  <c r="E46" i="1"/>
  <c r="F117" i="1"/>
  <c r="F191" i="1"/>
  <c r="E48" i="1"/>
  <c r="F118" i="1"/>
  <c r="E192" i="1"/>
  <c r="E230" i="1"/>
  <c r="E247" i="1"/>
  <c r="F247" i="1"/>
  <c r="F250" i="1"/>
  <c r="E260" i="1"/>
  <c r="F54" i="1"/>
  <c r="E108" i="1"/>
  <c r="E143" i="1"/>
  <c r="F174" i="1"/>
  <c r="F222" i="1"/>
  <c r="F263" i="1"/>
  <c r="E55" i="1"/>
  <c r="F108" i="1"/>
  <c r="E144" i="1"/>
  <c r="E175" i="1"/>
  <c r="E223" i="1"/>
  <c r="E264" i="1"/>
  <c r="E109" i="1"/>
  <c r="E145" i="1"/>
  <c r="F38" i="1"/>
  <c r="F267" i="1"/>
  <c r="E266" i="1"/>
  <c r="E268" i="1"/>
  <c r="F175" i="1"/>
  <c r="E279" i="1"/>
  <c r="E177" i="1"/>
  <c r="F56" i="1"/>
  <c r="F266" i="1"/>
  <c r="E57" i="1"/>
  <c r="E267" i="1"/>
  <c r="F39" i="1"/>
  <c r="F225" i="1"/>
  <c r="F58" i="1"/>
  <c r="E226" i="1"/>
  <c r="F183" i="1"/>
  <c r="E216" i="1"/>
  <c r="F22" i="1"/>
  <c r="F40" i="1"/>
  <c r="E59" i="1"/>
  <c r="F112" i="1"/>
  <c r="E149" i="1"/>
  <c r="E188" i="1"/>
  <c r="F226" i="1"/>
  <c r="F268" i="1"/>
  <c r="E152" i="1"/>
  <c r="F184" i="1"/>
  <c r="E217" i="1"/>
  <c r="E23" i="1"/>
  <c r="E41" i="1"/>
  <c r="F59" i="1"/>
  <c r="E113" i="1"/>
  <c r="F149" i="1"/>
  <c r="F188" i="1"/>
  <c r="E227" i="1"/>
  <c r="E269" i="1"/>
  <c r="F223" i="1"/>
  <c r="E38" i="1"/>
  <c r="E224" i="1"/>
  <c r="F177" i="1"/>
  <c r="F213" i="1"/>
  <c r="E111" i="1"/>
  <c r="F214" i="1"/>
  <c r="F111" i="1"/>
  <c r="F182" i="1"/>
  <c r="F147" i="1"/>
  <c r="F185" i="1"/>
  <c r="E218" i="1"/>
  <c r="F251" i="1"/>
  <c r="F23" i="1"/>
  <c r="E42" i="1"/>
  <c r="E60" i="1"/>
  <c r="F113" i="1"/>
  <c r="E150" i="1"/>
  <c r="E189" i="1"/>
  <c r="F227" i="1"/>
  <c r="F269" i="1"/>
  <c r="F121" i="1"/>
  <c r="E154" i="1"/>
  <c r="F186" i="1"/>
  <c r="E219" i="1"/>
  <c r="F252" i="1"/>
  <c r="E24" i="1"/>
  <c r="F42" i="1"/>
  <c r="F60" i="1"/>
  <c r="E114" i="1"/>
  <c r="F150" i="1"/>
  <c r="F189" i="1"/>
  <c r="E228" i="1"/>
  <c r="F109" i="1"/>
  <c r="E179" i="1"/>
  <c r="F145" i="1"/>
  <c r="E21" i="1"/>
  <c r="E146" i="1"/>
  <c r="E181" i="1"/>
  <c r="F146" i="1"/>
  <c r="E40" i="1"/>
  <c r="F120" i="1"/>
  <c r="F220" i="1"/>
  <c r="E190" i="1"/>
  <c r="F144" i="1"/>
  <c r="F110" i="1"/>
  <c r="F180" i="1"/>
  <c r="E39" i="1"/>
  <c r="E178" i="1"/>
  <c r="F21" i="1"/>
  <c r="F178" i="1"/>
  <c r="E22" i="1"/>
  <c r="F187" i="1"/>
  <c r="F153" i="1"/>
  <c r="E187" i="1"/>
  <c r="E254" i="1"/>
  <c r="E43" i="1"/>
  <c r="E61" i="1"/>
  <c r="F114" i="1"/>
  <c r="F228" i="1"/>
  <c r="E123" i="1"/>
  <c r="E221" i="1"/>
  <c r="F25" i="1"/>
  <c r="F43" i="1"/>
  <c r="F61" i="1"/>
  <c r="E116" i="1"/>
  <c r="E155" i="1"/>
  <c r="F190" i="1"/>
  <c r="E233" i="1"/>
  <c r="F211" i="1"/>
  <c r="E56" i="1"/>
  <c r="F212" i="1"/>
  <c r="F224" i="1"/>
  <c r="E225" i="1"/>
  <c r="F57" i="1"/>
  <c r="F215" i="1"/>
  <c r="E112" i="1"/>
  <c r="F122" i="1"/>
  <c r="F24" i="1"/>
  <c r="F154" i="1"/>
  <c r="F270" i="1"/>
  <c r="E256" i="1"/>
  <c r="E26" i="1"/>
  <c r="E44" i="1"/>
  <c r="E62" i="1"/>
  <c r="F116" i="1"/>
  <c r="F155" i="1"/>
  <c r="E191" i="1"/>
  <c r="E231" i="1"/>
  <c r="F231" i="1"/>
  <c r="F207" i="1"/>
  <c r="F239" i="1"/>
  <c r="E274" i="1"/>
  <c r="E35" i="1"/>
  <c r="E52" i="1"/>
  <c r="F69" i="1"/>
  <c r="F125" i="1"/>
  <c r="E160" i="1"/>
  <c r="F194" i="1"/>
  <c r="F232" i="1"/>
  <c r="E232" i="1"/>
  <c r="F208" i="1"/>
  <c r="F240" i="1"/>
  <c r="E275" i="1"/>
  <c r="F35" i="1"/>
  <c r="F52" i="1"/>
  <c r="E70" i="1"/>
  <c r="E126" i="1"/>
  <c r="F160" i="1"/>
  <c r="E195" i="1"/>
  <c r="F233" i="1"/>
  <c r="F272" i="1"/>
  <c r="F243" i="1"/>
  <c r="E199" i="1"/>
  <c r="F234" i="1"/>
  <c r="E271" i="1"/>
  <c r="E255" i="1"/>
  <c r="E25" i="1"/>
  <c r="F41" i="1"/>
  <c r="E58" i="1"/>
  <c r="E110" i="1"/>
  <c r="F143" i="1"/>
  <c r="E173" i="1"/>
  <c r="F200" i="1"/>
  <c r="E242" i="1"/>
  <c r="E243" i="1"/>
  <c r="F271" i="1"/>
  <c r="E272" i="1"/>
  <c r="E148" i="1"/>
  <c r="E176" i="1"/>
  <c r="F204" i="1"/>
  <c r="E136" i="1"/>
  <c r="F169" i="1"/>
  <c r="E202" i="1"/>
  <c r="F31" i="1"/>
  <c r="F47" i="1"/>
  <c r="F63" i="1"/>
  <c r="F115" i="1"/>
  <c r="F148" i="1"/>
  <c r="F176" i="1"/>
  <c r="E205" i="1"/>
  <c r="E238" i="1"/>
  <c r="E206" i="1"/>
  <c r="E208" i="1"/>
  <c r="E239" i="1"/>
  <c r="E240" i="1"/>
  <c r="E214" i="1"/>
  <c r="F273" i="1"/>
  <c r="E207" i="1"/>
  <c r="F216" i="1"/>
  <c r="E209" i="1"/>
  <c r="E212" i="1"/>
  <c r="E215" i="1"/>
  <c r="F254" i="1"/>
  <c r="F255" i="1"/>
  <c r="F256" i="1"/>
  <c r="F275" i="1"/>
  <c r="E210" i="1"/>
  <c r="E211" i="1"/>
  <c r="F217" i="1"/>
  <c r="F218" i="1"/>
  <c r="E257" i="1"/>
  <c r="E276" i="1"/>
  <c r="E203" i="1"/>
  <c r="F219" i="1"/>
  <c r="E236" i="1"/>
  <c r="E258" i="1"/>
  <c r="E220" i="1"/>
  <c r="F274" i="1"/>
  <c r="E237" i="1"/>
  <c r="E259" i="1"/>
  <c r="E263" i="1"/>
  <c r="E182" i="1"/>
  <c r="E166" i="1"/>
  <c r="E165" i="1"/>
  <c r="E183" i="1"/>
  <c r="F179" i="1"/>
  <c r="E167" i="1"/>
  <c r="E184" i="1"/>
  <c r="E168" i="1"/>
  <c r="E185" i="1"/>
  <c r="F152" i="1"/>
  <c r="E169" i="1"/>
  <c r="F181" i="1"/>
  <c r="E186" i="1"/>
  <c r="E153" i="1"/>
  <c r="E170" i="1"/>
  <c r="E251" i="1"/>
  <c r="E128" i="1"/>
  <c r="E120" i="1"/>
  <c r="F136" i="1"/>
  <c r="E137" i="1"/>
  <c r="E278" i="1"/>
  <c r="F133" i="1"/>
  <c r="E121" i="1"/>
  <c r="F130" i="1"/>
  <c r="E134" i="1"/>
  <c r="E138" i="1"/>
  <c r="E129" i="1"/>
  <c r="E252" i="1"/>
  <c r="F132" i="1"/>
  <c r="F135" i="1"/>
  <c r="E122" i="1"/>
  <c r="E139" i="1"/>
  <c r="F244" i="1"/>
  <c r="F261" i="1"/>
  <c r="F279" i="1"/>
  <c r="E245" i="1"/>
  <c r="E262" i="1"/>
  <c r="E280" i="1"/>
  <c r="F245" i="1"/>
  <c r="F262" i="1"/>
  <c r="F280" i="1"/>
  <c r="E64" i="1"/>
  <c r="E115" i="1"/>
  <c r="E131" i="1"/>
  <c r="E147" i="1"/>
  <c r="E164" i="1"/>
  <c r="E180" i="1"/>
  <c r="E197" i="1"/>
  <c r="E213" i="1"/>
  <c r="E229" i="1"/>
  <c r="E246" i="1"/>
</calcChain>
</file>

<file path=xl/sharedStrings.xml><?xml version="1.0" encoding="utf-8"?>
<sst xmlns="http://schemas.openxmlformats.org/spreadsheetml/2006/main" count="27" uniqueCount="25">
  <si>
    <t>Chart Information</t>
  </si>
  <si>
    <t>Project Name:</t>
  </si>
  <si>
    <t>sample</t>
  </si>
  <si>
    <t>Client Information</t>
  </si>
  <si>
    <t>Business:</t>
  </si>
  <si>
    <t>Gray Technical, LLC</t>
  </si>
  <si>
    <t>Completed By:</t>
  </si>
  <si>
    <t>Name</t>
  </si>
  <si>
    <t>me</t>
  </si>
  <si>
    <t>asdf</t>
  </si>
  <si>
    <t>Original XYZ Data</t>
  </si>
  <si>
    <t>X</t>
  </si>
  <si>
    <t>Y</t>
  </si>
  <si>
    <t>Z</t>
  </si>
  <si>
    <t>3D Scatter</t>
  </si>
  <si>
    <t>X Rotation</t>
  </si>
  <si>
    <t>Y Rotation</t>
  </si>
  <si>
    <t>Z Rotation</t>
  </si>
  <si>
    <t>Origin X</t>
  </si>
  <si>
    <t>Origin Y</t>
  </si>
  <si>
    <t>Origin Z</t>
  </si>
  <si>
    <t>X Plane</t>
  </si>
  <si>
    <t>Y Plane</t>
  </si>
  <si>
    <t>Z Plane</t>
  </si>
  <si>
    <t>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</si>
</sst>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'XYZ 3D'!$E$21:$E$96</c:f>
              <c:numCache>
                <c:formatCode>General</c:formatCode>
                <c:ptCount val="76"/>
                <c:pt idx="0">
                  <c:v>5.697240852357674E-2</c:v>
                </c:pt>
                <c:pt idx="1">
                  <c:v>0.11667669788283541</c:v>
                </c:pt>
                <c:pt idx="2">
                  <c:v>0.17638098724209406</c:v>
                </c:pt>
                <c:pt idx="3">
                  <c:v>0.10857440099520828</c:v>
                </c:pt>
                <c:pt idx="4">
                  <c:v>0.10857440099520828</c:v>
                </c:pt>
                <c:pt idx="5">
                  <c:v>0.14697506332000634</c:v>
                </c:pt>
                <c:pt idx="6">
                  <c:v>-0.14644735021708061</c:v>
                </c:pt>
                <c:pt idx="7">
                  <c:v>7.9168477073120552E-2</c:v>
                </c:pt>
                <c:pt idx="8">
                  <c:v>-0.29578955838601995</c:v>
                </c:pt>
                <c:pt idx="9">
                  <c:v>0.11667669788283541</c:v>
                </c:pt>
                <c:pt idx="10">
                  <c:v>-0.3255602182948566</c:v>
                </c:pt>
                <c:pt idx="11">
                  <c:v>-0.3255602182948566</c:v>
                </c:pt>
                <c:pt idx="12">
                  <c:v>-7.8640763970194802E-2</c:v>
                </c:pt>
                <c:pt idx="13">
                  <c:v>-7.1066172610902117E-2</c:v>
                </c:pt>
                <c:pt idx="14">
                  <c:v>7.2649296770496696E-2</c:v>
                </c:pt>
                <c:pt idx="15">
                  <c:v>7.2649296770496696E-2</c:v>
                </c:pt>
                <c:pt idx="16">
                  <c:v>-0.30988333004793667</c:v>
                </c:pt>
                <c:pt idx="17">
                  <c:v>-0.48952390365404702</c:v>
                </c:pt>
                <c:pt idx="18">
                  <c:v>-0.19047475132941943</c:v>
                </c:pt>
                <c:pt idx="19">
                  <c:v>-0.13077046197016073</c:v>
                </c:pt>
                <c:pt idx="20">
                  <c:v>-0.8199268324725143</c:v>
                </c:pt>
                <c:pt idx="21">
                  <c:v>-1.1361883251643425E-2</c:v>
                </c:pt>
                <c:pt idx="22">
                  <c:v>0.60998790100382461</c:v>
                </c:pt>
                <c:pt idx="23">
                  <c:v>0.11562128682616664</c:v>
                </c:pt>
                <c:pt idx="24">
                  <c:v>0.16775098482613254</c:v>
                </c:pt>
                <c:pt idx="25">
                  <c:v>-0.40199680695770384</c:v>
                </c:pt>
                <c:pt idx="26">
                  <c:v>0.63218396955336831</c:v>
                </c:pt>
                <c:pt idx="27">
                  <c:v>0.18448328412972123</c:v>
                </c:pt>
                <c:pt idx="28">
                  <c:v>0.11667669788283541</c:v>
                </c:pt>
                <c:pt idx="29">
                  <c:v>0.11667669788283541</c:v>
                </c:pt>
                <c:pt idx="30">
                  <c:v>0.49868161917293435</c:v>
                </c:pt>
                <c:pt idx="31">
                  <c:v>4.887011163594962E-2</c:v>
                </c:pt>
                <c:pt idx="32">
                  <c:v>-0.13834505332945352</c:v>
                </c:pt>
                <c:pt idx="33">
                  <c:v>-0.13077046197016073</c:v>
                </c:pt>
                <c:pt idx="34">
                  <c:v>-7.8640763970194802E-2</c:v>
                </c:pt>
                <c:pt idx="35">
                  <c:v>-0.2658559289355979</c:v>
                </c:pt>
                <c:pt idx="36">
                  <c:v>-0.20615163957633925</c:v>
                </c:pt>
                <c:pt idx="37">
                  <c:v>-0.25828133757630517</c:v>
                </c:pt>
                <c:pt idx="38">
                  <c:v>-7.1066172610902117E-2</c:v>
                </c:pt>
                <c:pt idx="39">
                  <c:v>-0.33366251518248363</c:v>
                </c:pt>
                <c:pt idx="40">
                  <c:v>-0.19857704821704653</c:v>
                </c:pt>
                <c:pt idx="41">
                  <c:v>-0.32608792382319091</c:v>
                </c:pt>
                <c:pt idx="42">
                  <c:v>-0.32608792382319091</c:v>
                </c:pt>
                <c:pt idx="43">
                  <c:v>0.43140273845438298</c:v>
                </c:pt>
                <c:pt idx="44">
                  <c:v>0.24418757348897988</c:v>
                </c:pt>
                <c:pt idx="45">
                  <c:v>0.49110702781364157</c:v>
                </c:pt>
                <c:pt idx="46">
                  <c:v>0.319041045566824</c:v>
                </c:pt>
                <c:pt idx="47">
                  <c:v>0.67021989589141762</c:v>
                </c:pt>
                <c:pt idx="48">
                  <c:v>-0.37011532493552973</c:v>
                </c:pt>
                <c:pt idx="49">
                  <c:v>0.72992418525067615</c:v>
                </c:pt>
                <c:pt idx="50">
                  <c:v>0.47490243403838733</c:v>
                </c:pt>
              </c:numCache>
            </c:numRef>
          </c:xVal>
          <c:yVal>
            <c:numRef>
              <c:f>'XYZ 3D'!$F$21:$F$96</c:f>
              <c:numCache>
                <c:formatCode>General</c:formatCode>
                <c:ptCount val="76"/>
                <c:pt idx="0">
                  <c:v>0.42751305534337242</c:v>
                </c:pt>
                <c:pt idx="1">
                  <c:v>0.4115152799745212</c:v>
                </c:pt>
                <c:pt idx="2">
                  <c:v>0.39551750460566992</c:v>
                </c:pt>
                <c:pt idx="3">
                  <c:v>0.36376012664556401</c:v>
                </c:pt>
                <c:pt idx="4">
                  <c:v>0.36376012664556401</c:v>
                </c:pt>
                <c:pt idx="5">
                  <c:v>-0.14528566987256369</c:v>
                </c:pt>
                <c:pt idx="6">
                  <c:v>0.33224092146305462</c:v>
                </c:pt>
                <c:pt idx="7">
                  <c:v>-0.17704304783266958</c:v>
                </c:pt>
                <c:pt idx="8">
                  <c:v>-0.36352209306820482</c:v>
                </c:pt>
                <c:pt idx="9">
                  <c:v>0.4115152799745212</c:v>
                </c:pt>
                <c:pt idx="10">
                  <c:v>0.38023424756960833</c:v>
                </c:pt>
                <c:pt idx="11">
                  <c:v>0.38023424756960833</c:v>
                </c:pt>
                <c:pt idx="12">
                  <c:v>0.36399829942316053</c:v>
                </c:pt>
                <c:pt idx="13">
                  <c:v>0.22479806196138935</c:v>
                </c:pt>
                <c:pt idx="14">
                  <c:v>0.33606797121055831</c:v>
                </c:pt>
                <c:pt idx="15">
                  <c:v>0.33606797121055831</c:v>
                </c:pt>
                <c:pt idx="16">
                  <c:v>0.28878916343679428</c:v>
                </c:pt>
                <c:pt idx="17">
                  <c:v>0.14982709875261965</c:v>
                </c:pt>
                <c:pt idx="18">
                  <c:v>0.25679361269909184</c:v>
                </c:pt>
                <c:pt idx="19">
                  <c:v>0.24079583733024057</c:v>
                </c:pt>
                <c:pt idx="20">
                  <c:v>0.22575075307177564</c:v>
                </c:pt>
                <c:pt idx="21">
                  <c:v>0.20880028659253808</c:v>
                </c:pt>
                <c:pt idx="22">
                  <c:v>0.19208799289089709</c:v>
                </c:pt>
                <c:pt idx="23">
                  <c:v>3.7604498393064373E-2</c:v>
                </c:pt>
                <c:pt idx="24">
                  <c:v>0.16080696048598436</c:v>
                </c:pt>
                <c:pt idx="25">
                  <c:v>0.11376632548981695</c:v>
                </c:pt>
                <c:pt idx="26">
                  <c:v>-0.41246811028514485</c:v>
                </c:pt>
                <c:pt idx="27">
                  <c:v>0.443272657934627</c:v>
                </c:pt>
                <c:pt idx="28">
                  <c:v>0.4115152799745212</c:v>
                </c:pt>
                <c:pt idx="29">
                  <c:v>0.4115152799745212</c:v>
                </c:pt>
                <c:pt idx="30">
                  <c:v>0.2718386969575568</c:v>
                </c:pt>
                <c:pt idx="31">
                  <c:v>0.37975790201441528</c:v>
                </c:pt>
                <c:pt idx="32">
                  <c:v>0.37999607479201175</c:v>
                </c:pt>
                <c:pt idx="33">
                  <c:v>0.24079583733024057</c:v>
                </c:pt>
                <c:pt idx="34">
                  <c:v>0.36399829942316053</c:v>
                </c:pt>
                <c:pt idx="35">
                  <c:v>0.36423647220075711</c:v>
                </c:pt>
                <c:pt idx="36">
                  <c:v>0.34823869683190584</c:v>
                </c:pt>
                <c:pt idx="37">
                  <c:v>0.22503623473898587</c:v>
                </c:pt>
                <c:pt idx="38">
                  <c:v>0.22479806196138935</c:v>
                </c:pt>
                <c:pt idx="39">
                  <c:v>0.33247909424065125</c:v>
                </c:pt>
                <c:pt idx="40">
                  <c:v>0.20903845937013465</c:v>
                </c:pt>
                <c:pt idx="41">
                  <c:v>0.19327885677888001</c:v>
                </c:pt>
                <c:pt idx="42">
                  <c:v>0.19327885677888001</c:v>
                </c:pt>
                <c:pt idx="43">
                  <c:v>0.42703670978817926</c:v>
                </c:pt>
                <c:pt idx="44">
                  <c:v>0.42727488256577578</c:v>
                </c:pt>
                <c:pt idx="45">
                  <c:v>0.41103893441932804</c:v>
                </c:pt>
                <c:pt idx="46">
                  <c:v>0.13287663227338209</c:v>
                </c:pt>
                <c:pt idx="47">
                  <c:v>0.36304560831277433</c:v>
                </c:pt>
                <c:pt idx="48">
                  <c:v>0.11783154801491719</c:v>
                </c:pt>
                <c:pt idx="49">
                  <c:v>0.34704783294392305</c:v>
                </c:pt>
                <c:pt idx="50">
                  <c:v>0.31552862776141372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D0-41EC-BAF0-D8AE80A3ECBC}"/>
            </c:ext>
          </c:extLst>
        </c:ser>
        <c:ser>
          <c:idx val="1"/>
          <c:order val="1"/>
          <c:tx>
            <c:v>X Plane</c:v>
          </c:tx>
          <c:spPr>
            <a:ln w="6350" cap="rnd" cmpd="sng" algn="ctr">
              <a:solidFill>
                <a:srgbClr val="ED7D31">
                  <a:alpha val="35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'XYZ 3D'!$E$107:$E$150</c:f>
              <c:numCache>
                <c:formatCode>General</c:formatCode>
                <c:ptCount val="44"/>
                <c:pt idx="0">
                  <c:v>0.88720572076565707</c:v>
                </c:pt>
                <c:pt idx="1">
                  <c:v>0.17075424845455331</c:v>
                </c:pt>
                <c:pt idx="2">
                  <c:v>0.16696695201744782</c:v>
                </c:pt>
                <c:pt idx="3">
                  <c:v>0.88341842432855155</c:v>
                </c:pt>
                <c:pt idx="4">
                  <c:v>0.87963112789144626</c:v>
                </c:pt>
                <c:pt idx="5">
                  <c:v>0.16317965558034234</c:v>
                </c:pt>
                <c:pt idx="6">
                  <c:v>0.15939235914323682</c:v>
                </c:pt>
                <c:pt idx="7">
                  <c:v>0.87584383145434075</c:v>
                </c:pt>
                <c:pt idx="8">
                  <c:v>0.87205653501723512</c:v>
                </c:pt>
                <c:pt idx="9">
                  <c:v>0.15560506270613131</c:v>
                </c:pt>
                <c:pt idx="10">
                  <c:v>0.15181776626902582</c:v>
                </c:pt>
                <c:pt idx="11">
                  <c:v>0.86826923858012961</c:v>
                </c:pt>
                <c:pt idx="12">
                  <c:v>0.8644819421430241</c:v>
                </c:pt>
                <c:pt idx="13">
                  <c:v>0.14803046983192031</c:v>
                </c:pt>
                <c:pt idx="14">
                  <c:v>0.14424317339481479</c:v>
                </c:pt>
                <c:pt idx="15">
                  <c:v>0.86069464570591858</c:v>
                </c:pt>
                <c:pt idx="16">
                  <c:v>0.85690734926881318</c:v>
                </c:pt>
                <c:pt idx="17">
                  <c:v>0.14045587695770928</c:v>
                </c:pt>
                <c:pt idx="18">
                  <c:v>0.13666858052060379</c:v>
                </c:pt>
                <c:pt idx="19">
                  <c:v>0.85312005283170755</c:v>
                </c:pt>
                <c:pt idx="20">
                  <c:v>0.84933275639460204</c:v>
                </c:pt>
                <c:pt idx="21">
                  <c:v>0.13288128408349828</c:v>
                </c:pt>
                <c:pt idx="22">
                  <c:v>0.84933275639460215</c:v>
                </c:pt>
                <c:pt idx="23">
                  <c:v>0.88720572076565707</c:v>
                </c:pt>
                <c:pt idx="24">
                  <c:v>0.8155605735345467</c:v>
                </c:pt>
                <c:pt idx="25">
                  <c:v>0.77768760916349178</c:v>
                </c:pt>
                <c:pt idx="26">
                  <c:v>0.7060424619323814</c:v>
                </c:pt>
                <c:pt idx="27">
                  <c:v>0.74391542630343632</c:v>
                </c:pt>
                <c:pt idx="28">
                  <c:v>0.67227027907232606</c:v>
                </c:pt>
                <c:pt idx="29">
                  <c:v>0.63439731470127103</c:v>
                </c:pt>
                <c:pt idx="30">
                  <c:v>0.56275216747016066</c:v>
                </c:pt>
                <c:pt idx="31">
                  <c:v>0.60062513184121569</c:v>
                </c:pt>
                <c:pt idx="32">
                  <c:v>0.52897998461010531</c:v>
                </c:pt>
                <c:pt idx="33">
                  <c:v>0.49110702023905028</c:v>
                </c:pt>
                <c:pt idx="34">
                  <c:v>0.41946187300793991</c:v>
                </c:pt>
                <c:pt idx="35">
                  <c:v>0.45733483737899489</c:v>
                </c:pt>
                <c:pt idx="36">
                  <c:v>0.3856896901478844</c:v>
                </c:pt>
                <c:pt idx="37">
                  <c:v>0.34781672577682943</c:v>
                </c:pt>
                <c:pt idx="38">
                  <c:v>0.27617157854571917</c:v>
                </c:pt>
                <c:pt idx="39">
                  <c:v>0.31404454291677414</c:v>
                </c:pt>
                <c:pt idx="40">
                  <c:v>0.24239939568566374</c:v>
                </c:pt>
                <c:pt idx="41">
                  <c:v>0.20452643131460874</c:v>
                </c:pt>
                <c:pt idx="42">
                  <c:v>0.13288128408349831</c:v>
                </c:pt>
                <c:pt idx="43">
                  <c:v>0.17075424845455331</c:v>
                </c:pt>
              </c:numCache>
            </c:numRef>
          </c:xVal>
          <c:yVal>
            <c:numRef>
              <c:f>'XYZ 3D'!$F$107:$F$150</c:f>
              <c:numCache>
                <c:formatCode>General</c:formatCode>
                <c:ptCount val="44"/>
                <c:pt idx="0">
                  <c:v>-0.38094890510263552</c:v>
                </c:pt>
                <c:pt idx="1">
                  <c:v>-0.18897560067642061</c:v>
                </c:pt>
                <c:pt idx="2">
                  <c:v>-0.11937546802551122</c:v>
                </c:pt>
                <c:pt idx="3">
                  <c:v>-0.3113487724517261</c:v>
                </c:pt>
                <c:pt idx="4">
                  <c:v>-0.24174863980081679</c:v>
                </c:pt>
                <c:pt idx="5">
                  <c:v>-4.9775335374601874E-2</c:v>
                </c:pt>
                <c:pt idx="6">
                  <c:v>1.9824797276307475E-2</c:v>
                </c:pt>
                <c:pt idx="7">
                  <c:v>-0.17214850714990745</c:v>
                </c:pt>
                <c:pt idx="8">
                  <c:v>-0.10254837449899808</c:v>
                </c:pt>
                <c:pt idx="9">
                  <c:v>8.9424929927216845E-2</c:v>
                </c:pt>
                <c:pt idx="10">
                  <c:v>0.15902506257812624</c:v>
                </c:pt>
                <c:pt idx="11">
                  <c:v>-3.29482418480887E-2</c:v>
                </c:pt>
                <c:pt idx="12">
                  <c:v>3.6651890802820664E-2</c:v>
                </c:pt>
                <c:pt idx="13">
                  <c:v>0.2286251952290356</c:v>
                </c:pt>
                <c:pt idx="14">
                  <c:v>0.29822532787994482</c:v>
                </c:pt>
                <c:pt idx="15">
                  <c:v>0.10625202345372994</c:v>
                </c:pt>
                <c:pt idx="16">
                  <c:v>0.17585215610463936</c:v>
                </c:pt>
                <c:pt idx="17">
                  <c:v>0.36782546053085424</c:v>
                </c:pt>
                <c:pt idx="18">
                  <c:v>0.43742559318176361</c:v>
                </c:pt>
                <c:pt idx="19">
                  <c:v>0.24545228875554873</c:v>
                </c:pt>
                <c:pt idx="20">
                  <c:v>0.31505242140645806</c:v>
                </c:pt>
                <c:pt idx="21">
                  <c:v>0.50702572583267302</c:v>
                </c:pt>
                <c:pt idx="22">
                  <c:v>0.31505242140645795</c:v>
                </c:pt>
                <c:pt idx="23">
                  <c:v>-0.38094890510263552</c:v>
                </c:pt>
                <c:pt idx="24">
                  <c:v>-0.36175157466001401</c:v>
                </c:pt>
                <c:pt idx="25">
                  <c:v>0.33424975184907946</c:v>
                </c:pt>
                <c:pt idx="26">
                  <c:v>0.35344708229170096</c:v>
                </c:pt>
                <c:pt idx="27">
                  <c:v>-0.34255424421739256</c:v>
                </c:pt>
                <c:pt idx="28">
                  <c:v>-0.32335691377477105</c:v>
                </c:pt>
                <c:pt idx="29">
                  <c:v>0.37264441273432242</c:v>
                </c:pt>
                <c:pt idx="30">
                  <c:v>0.39184174317694387</c:v>
                </c:pt>
                <c:pt idx="31">
                  <c:v>-0.30415958333214954</c:v>
                </c:pt>
                <c:pt idx="32">
                  <c:v>-0.28496225288952803</c:v>
                </c:pt>
                <c:pt idx="33">
                  <c:v>0.41103907361956538</c:v>
                </c:pt>
                <c:pt idx="34">
                  <c:v>0.43023640406218688</c:v>
                </c:pt>
                <c:pt idx="35">
                  <c:v>-0.26576492244690658</c:v>
                </c:pt>
                <c:pt idx="36">
                  <c:v>-0.24656759200428507</c:v>
                </c:pt>
                <c:pt idx="37">
                  <c:v>0.44943373450480839</c:v>
                </c:pt>
                <c:pt idx="38">
                  <c:v>0.4686310649474299</c:v>
                </c:pt>
                <c:pt idx="39">
                  <c:v>-0.22737026156166359</c:v>
                </c:pt>
                <c:pt idx="40">
                  <c:v>-0.20817293111904212</c:v>
                </c:pt>
                <c:pt idx="41">
                  <c:v>0.48782839539005135</c:v>
                </c:pt>
                <c:pt idx="42">
                  <c:v>0.50702572583267291</c:v>
                </c:pt>
                <c:pt idx="43">
                  <c:v>-0.18897560067642061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D0-41EC-BAF0-D8AE80A3ECBC}"/>
            </c:ext>
          </c:extLst>
        </c:ser>
        <c:ser>
          <c:idx val="2"/>
          <c:order val="2"/>
          <c:tx>
            <c:v>Y Plane</c:v>
          </c:tx>
          <c:spPr>
            <a:ln w="6350" cap="rnd" cmpd="sng" algn="ctr">
              <a:solidFill>
                <a:srgbClr val="A5A5A5">
                  <a:alpha val="35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'XYZ 3D'!$E$152:$E$195</c:f>
              <c:numCache>
                <c:formatCode>General</c:formatCode>
                <c:ptCount val="44"/>
                <c:pt idx="0">
                  <c:v>-0.84933275639460215</c:v>
                </c:pt>
                <c:pt idx="1">
                  <c:v>0.17075424845455331</c:v>
                </c:pt>
                <c:pt idx="2">
                  <c:v>0.16696695201744782</c:v>
                </c:pt>
                <c:pt idx="3">
                  <c:v>-0.85312005283170755</c:v>
                </c:pt>
                <c:pt idx="4">
                  <c:v>-0.85690734926881307</c:v>
                </c:pt>
                <c:pt idx="5">
                  <c:v>0.16317965558034234</c:v>
                </c:pt>
                <c:pt idx="6">
                  <c:v>0.15939235914323682</c:v>
                </c:pt>
                <c:pt idx="7">
                  <c:v>-0.86069464570591858</c:v>
                </c:pt>
                <c:pt idx="8">
                  <c:v>-0.8644819421430241</c:v>
                </c:pt>
                <c:pt idx="9">
                  <c:v>0.15560506270613131</c:v>
                </c:pt>
                <c:pt idx="10">
                  <c:v>0.15181776626902582</c:v>
                </c:pt>
                <c:pt idx="11">
                  <c:v>-0.86826923858012961</c:v>
                </c:pt>
                <c:pt idx="12">
                  <c:v>-0.87205653501723512</c:v>
                </c:pt>
                <c:pt idx="13">
                  <c:v>0.14803046983192031</c:v>
                </c:pt>
                <c:pt idx="14">
                  <c:v>0.14424317339481479</c:v>
                </c:pt>
                <c:pt idx="15">
                  <c:v>-0.87584383145434064</c:v>
                </c:pt>
                <c:pt idx="16">
                  <c:v>-0.87963112789144615</c:v>
                </c:pt>
                <c:pt idx="17">
                  <c:v>0.14045587695770928</c:v>
                </c:pt>
                <c:pt idx="18">
                  <c:v>0.13666858052060379</c:v>
                </c:pt>
                <c:pt idx="19">
                  <c:v>-0.88341842432855167</c:v>
                </c:pt>
                <c:pt idx="20">
                  <c:v>-0.88720572076565718</c:v>
                </c:pt>
                <c:pt idx="21">
                  <c:v>0.13288128408349828</c:v>
                </c:pt>
                <c:pt idx="22">
                  <c:v>-0.88720572076565707</c:v>
                </c:pt>
                <c:pt idx="23">
                  <c:v>-0.84933275639460215</c:v>
                </c:pt>
                <c:pt idx="24">
                  <c:v>-0.74732405590968665</c:v>
                </c:pt>
                <c:pt idx="25">
                  <c:v>-0.78519702028074156</c:v>
                </c:pt>
                <c:pt idx="26">
                  <c:v>-0.68318831979582606</c:v>
                </c:pt>
                <c:pt idx="27">
                  <c:v>-0.64531535542477114</c:v>
                </c:pt>
                <c:pt idx="28">
                  <c:v>-0.54330665493985542</c:v>
                </c:pt>
                <c:pt idx="29">
                  <c:v>-0.58117961931091044</c:v>
                </c:pt>
                <c:pt idx="30">
                  <c:v>-0.47917091882599483</c:v>
                </c:pt>
                <c:pt idx="31">
                  <c:v>-0.44129795445493986</c:v>
                </c:pt>
                <c:pt idx="32">
                  <c:v>-0.33928925397002446</c:v>
                </c:pt>
                <c:pt idx="33">
                  <c:v>-0.37716221834107944</c:v>
                </c:pt>
                <c:pt idx="34">
                  <c:v>-0.27515351785616393</c:v>
                </c:pt>
                <c:pt idx="35">
                  <c:v>-0.2372805534851089</c:v>
                </c:pt>
                <c:pt idx="36">
                  <c:v>-0.13527185300019309</c:v>
                </c:pt>
                <c:pt idx="37">
                  <c:v>-0.17314481737124815</c:v>
                </c:pt>
                <c:pt idx="38">
                  <c:v>-7.1136116886332743E-2</c:v>
                </c:pt>
                <c:pt idx="39">
                  <c:v>-3.3263152515277741E-2</c:v>
                </c:pt>
                <c:pt idx="40">
                  <c:v>6.8745547969637638E-2</c:v>
                </c:pt>
                <c:pt idx="41">
                  <c:v>3.0872583598582595E-2</c:v>
                </c:pt>
                <c:pt idx="42">
                  <c:v>0.13288128408349831</c:v>
                </c:pt>
                <c:pt idx="43">
                  <c:v>0.17075424845455331</c:v>
                </c:pt>
              </c:numCache>
            </c:numRef>
          </c:xVal>
          <c:yVal>
            <c:numRef>
              <c:f>'XYZ 3D'!$F$152:$F$195</c:f>
              <c:numCache>
                <c:formatCode>General</c:formatCode>
                <c:ptCount val="44"/>
                <c:pt idx="0">
                  <c:v>-0.31505242140645795</c:v>
                </c:pt>
                <c:pt idx="1">
                  <c:v>-0.18897560067642061</c:v>
                </c:pt>
                <c:pt idx="2">
                  <c:v>-0.11937546802551122</c:v>
                </c:pt>
                <c:pt idx="3">
                  <c:v>-0.24545228875554853</c:v>
                </c:pt>
                <c:pt idx="4">
                  <c:v>-0.17585215610463925</c:v>
                </c:pt>
                <c:pt idx="5">
                  <c:v>-4.9775335374601874E-2</c:v>
                </c:pt>
                <c:pt idx="6">
                  <c:v>1.9824797276307475E-2</c:v>
                </c:pt>
                <c:pt idx="7">
                  <c:v>-0.10625202345372989</c:v>
                </c:pt>
                <c:pt idx="8">
                  <c:v>-3.6651890802820497E-2</c:v>
                </c:pt>
                <c:pt idx="9">
                  <c:v>8.9424929927216845E-2</c:v>
                </c:pt>
                <c:pt idx="10">
                  <c:v>0.15902506257812624</c:v>
                </c:pt>
                <c:pt idx="11">
                  <c:v>3.2948241848088866E-2</c:v>
                </c:pt>
                <c:pt idx="12">
                  <c:v>0.10254837449899824</c:v>
                </c:pt>
                <c:pt idx="13">
                  <c:v>0.2286251952290356</c:v>
                </c:pt>
                <c:pt idx="14">
                  <c:v>0.29822532787994482</c:v>
                </c:pt>
                <c:pt idx="15">
                  <c:v>0.17214850714990754</c:v>
                </c:pt>
                <c:pt idx="16">
                  <c:v>0.24174863980081693</c:v>
                </c:pt>
                <c:pt idx="17">
                  <c:v>0.36782546053085424</c:v>
                </c:pt>
                <c:pt idx="18">
                  <c:v>0.43742559318176361</c:v>
                </c:pt>
                <c:pt idx="19">
                  <c:v>0.31134877245172632</c:v>
                </c:pt>
                <c:pt idx="20">
                  <c:v>0.38094890510263568</c:v>
                </c:pt>
                <c:pt idx="21">
                  <c:v>0.50702572583267302</c:v>
                </c:pt>
                <c:pt idx="22">
                  <c:v>0.38094890510263557</c:v>
                </c:pt>
                <c:pt idx="23">
                  <c:v>-0.31505242140645795</c:v>
                </c:pt>
                <c:pt idx="24">
                  <c:v>-0.30244473933345417</c:v>
                </c:pt>
                <c:pt idx="25">
                  <c:v>0.39355658717563929</c:v>
                </c:pt>
                <c:pt idx="26">
                  <c:v>0.40616426924864302</c:v>
                </c:pt>
                <c:pt idx="27">
                  <c:v>-0.2898370572604505</c:v>
                </c:pt>
                <c:pt idx="28">
                  <c:v>-0.27722937518744678</c:v>
                </c:pt>
                <c:pt idx="29">
                  <c:v>0.41877195132164668</c:v>
                </c:pt>
                <c:pt idx="30">
                  <c:v>0.43137963339465046</c:v>
                </c:pt>
                <c:pt idx="31">
                  <c:v>-0.26462169311444295</c:v>
                </c:pt>
                <c:pt idx="32">
                  <c:v>-0.25201401104143928</c:v>
                </c:pt>
                <c:pt idx="33">
                  <c:v>0.44398731546765424</c:v>
                </c:pt>
                <c:pt idx="34">
                  <c:v>0.45659499754065791</c:v>
                </c:pt>
                <c:pt idx="35">
                  <c:v>-0.23940632896843556</c:v>
                </c:pt>
                <c:pt idx="36">
                  <c:v>-0.22679864689543178</c:v>
                </c:pt>
                <c:pt idx="37">
                  <c:v>0.46920267961366174</c:v>
                </c:pt>
                <c:pt idx="38">
                  <c:v>0.48181036168666541</c:v>
                </c:pt>
                <c:pt idx="39">
                  <c:v>-0.21419096482242808</c:v>
                </c:pt>
                <c:pt idx="40">
                  <c:v>-0.20158328274942436</c:v>
                </c:pt>
                <c:pt idx="41">
                  <c:v>0.49441804375966908</c:v>
                </c:pt>
                <c:pt idx="42">
                  <c:v>0.50702572583267291</c:v>
                </c:pt>
                <c:pt idx="43">
                  <c:v>-0.18897560067642061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8D0-41EC-BAF0-D8AE80A3ECBC}"/>
            </c:ext>
          </c:extLst>
        </c:ser>
        <c:ser>
          <c:idx val="3"/>
          <c:order val="3"/>
          <c:tx>
            <c:v>Z Plane</c:v>
          </c:tx>
          <c:spPr>
            <a:ln w="6350" cap="rnd" cmpd="sng" algn="ctr">
              <a:solidFill>
                <a:srgbClr val="FFC000">
                  <a:alpha val="35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'XYZ 3D'!$E$197:$E$240</c:f>
              <c:numCache>
                <c:formatCode>General</c:formatCode>
                <c:ptCount val="44"/>
                <c:pt idx="0">
                  <c:v>-0.13288128408349831</c:v>
                </c:pt>
                <c:pt idx="1">
                  <c:v>0.88720572076565707</c:v>
                </c:pt>
                <c:pt idx="2">
                  <c:v>0.8155605735345467</c:v>
                </c:pt>
                <c:pt idx="3">
                  <c:v>-0.20452643131460874</c:v>
                </c:pt>
                <c:pt idx="4">
                  <c:v>-0.27617157854571905</c:v>
                </c:pt>
                <c:pt idx="5">
                  <c:v>0.74391542630343632</c:v>
                </c:pt>
                <c:pt idx="6">
                  <c:v>0.67227027907232606</c:v>
                </c:pt>
                <c:pt idx="7">
                  <c:v>-0.34781672577682943</c:v>
                </c:pt>
                <c:pt idx="8">
                  <c:v>-0.41946187300793991</c:v>
                </c:pt>
                <c:pt idx="9">
                  <c:v>0.60062513184121569</c:v>
                </c:pt>
                <c:pt idx="10">
                  <c:v>0.52897998461010531</c:v>
                </c:pt>
                <c:pt idx="11">
                  <c:v>-0.49110702023905028</c:v>
                </c:pt>
                <c:pt idx="12">
                  <c:v>-0.56275216747016055</c:v>
                </c:pt>
                <c:pt idx="13">
                  <c:v>0.45733483737899489</c:v>
                </c:pt>
                <c:pt idx="14">
                  <c:v>0.3856896901478844</c:v>
                </c:pt>
                <c:pt idx="15">
                  <c:v>-0.63439731470127103</c:v>
                </c:pt>
                <c:pt idx="16">
                  <c:v>-0.7060424619323814</c:v>
                </c:pt>
                <c:pt idx="17">
                  <c:v>0.31404454291677414</c:v>
                </c:pt>
                <c:pt idx="18">
                  <c:v>0.24239939568566374</c:v>
                </c:pt>
                <c:pt idx="19">
                  <c:v>-0.77768760916349178</c:v>
                </c:pt>
                <c:pt idx="20">
                  <c:v>-0.84933275639460215</c:v>
                </c:pt>
                <c:pt idx="21">
                  <c:v>0.17075424845455331</c:v>
                </c:pt>
                <c:pt idx="22">
                  <c:v>-0.84933275639460215</c:v>
                </c:pt>
                <c:pt idx="23">
                  <c:v>-0.13288128408349831</c:v>
                </c:pt>
                <c:pt idx="24">
                  <c:v>-3.0872583598582679E-2</c:v>
                </c:pt>
                <c:pt idx="25">
                  <c:v>-0.74732405590968665</c:v>
                </c:pt>
                <c:pt idx="26">
                  <c:v>-0.64531535542477114</c:v>
                </c:pt>
                <c:pt idx="27">
                  <c:v>7.1136116886332743E-2</c:v>
                </c:pt>
                <c:pt idx="28">
                  <c:v>0.17314481737124846</c:v>
                </c:pt>
                <c:pt idx="29">
                  <c:v>-0.54330665493985542</c:v>
                </c:pt>
                <c:pt idx="30">
                  <c:v>-0.44129795445493986</c:v>
                </c:pt>
                <c:pt idx="31">
                  <c:v>0.27515351785616404</c:v>
                </c:pt>
                <c:pt idx="32">
                  <c:v>0.37716221834107944</c:v>
                </c:pt>
                <c:pt idx="33">
                  <c:v>-0.33928925397002446</c:v>
                </c:pt>
                <c:pt idx="34">
                  <c:v>-0.2372805534851089</c:v>
                </c:pt>
                <c:pt idx="35">
                  <c:v>0.47917091882599494</c:v>
                </c:pt>
                <c:pt idx="36">
                  <c:v>0.58117961931091078</c:v>
                </c:pt>
                <c:pt idx="37">
                  <c:v>-0.13527185300019309</c:v>
                </c:pt>
                <c:pt idx="38">
                  <c:v>-3.3263152515277741E-2</c:v>
                </c:pt>
                <c:pt idx="39">
                  <c:v>0.68318831979582606</c:v>
                </c:pt>
                <c:pt idx="40">
                  <c:v>0.78519702028074145</c:v>
                </c:pt>
                <c:pt idx="41">
                  <c:v>6.8745547969637638E-2</c:v>
                </c:pt>
                <c:pt idx="42">
                  <c:v>0.17075424845455331</c:v>
                </c:pt>
                <c:pt idx="43">
                  <c:v>0.88720572076565707</c:v>
                </c:pt>
              </c:numCache>
            </c:numRef>
          </c:xVal>
          <c:yVal>
            <c:numRef>
              <c:f>'XYZ 3D'!$F$197:$F$240</c:f>
              <c:numCache>
                <c:formatCode>General</c:formatCode>
                <c:ptCount val="44"/>
                <c:pt idx="0">
                  <c:v>-0.50702572583267291</c:v>
                </c:pt>
                <c:pt idx="1">
                  <c:v>-0.38094890510263552</c:v>
                </c:pt>
                <c:pt idx="2">
                  <c:v>-0.36175157466001401</c:v>
                </c:pt>
                <c:pt idx="3">
                  <c:v>-0.48782839539005135</c:v>
                </c:pt>
                <c:pt idx="4">
                  <c:v>-0.4686310649474299</c:v>
                </c:pt>
                <c:pt idx="5">
                  <c:v>-0.34255424421739256</c:v>
                </c:pt>
                <c:pt idx="6">
                  <c:v>-0.32335691377477105</c:v>
                </c:pt>
                <c:pt idx="7">
                  <c:v>-0.44943373450480839</c:v>
                </c:pt>
                <c:pt idx="8">
                  <c:v>-0.43023640406218688</c:v>
                </c:pt>
                <c:pt idx="9">
                  <c:v>-0.30415958333214954</c:v>
                </c:pt>
                <c:pt idx="10">
                  <c:v>-0.28496225288952803</c:v>
                </c:pt>
                <c:pt idx="11">
                  <c:v>-0.41103907361956538</c:v>
                </c:pt>
                <c:pt idx="12">
                  <c:v>-0.39184174317694392</c:v>
                </c:pt>
                <c:pt idx="13">
                  <c:v>-0.26576492244690658</c:v>
                </c:pt>
                <c:pt idx="14">
                  <c:v>-0.24656759200428507</c:v>
                </c:pt>
                <c:pt idx="15">
                  <c:v>-0.37264441273432242</c:v>
                </c:pt>
                <c:pt idx="16">
                  <c:v>-0.35344708229170096</c:v>
                </c:pt>
                <c:pt idx="17">
                  <c:v>-0.22737026156166359</c:v>
                </c:pt>
                <c:pt idx="18">
                  <c:v>-0.20817293111904212</c:v>
                </c:pt>
                <c:pt idx="19">
                  <c:v>-0.33424975184907946</c:v>
                </c:pt>
                <c:pt idx="20">
                  <c:v>-0.31505242140645795</c:v>
                </c:pt>
                <c:pt idx="21">
                  <c:v>-0.18897560067642061</c:v>
                </c:pt>
                <c:pt idx="22">
                  <c:v>-0.31505242140645795</c:v>
                </c:pt>
                <c:pt idx="23">
                  <c:v>-0.50702572583267291</c:v>
                </c:pt>
                <c:pt idx="24">
                  <c:v>-0.49441804375966913</c:v>
                </c:pt>
                <c:pt idx="25">
                  <c:v>-0.30244473933345417</c:v>
                </c:pt>
                <c:pt idx="26">
                  <c:v>-0.2898370572604505</c:v>
                </c:pt>
                <c:pt idx="27">
                  <c:v>-0.48181036168666541</c:v>
                </c:pt>
                <c:pt idx="28">
                  <c:v>-0.46920267961366169</c:v>
                </c:pt>
                <c:pt idx="29">
                  <c:v>-0.27722937518744678</c:v>
                </c:pt>
                <c:pt idx="30">
                  <c:v>-0.26462169311444295</c:v>
                </c:pt>
                <c:pt idx="31">
                  <c:v>-0.45659499754065791</c:v>
                </c:pt>
                <c:pt idx="32">
                  <c:v>-0.44398731546765424</c:v>
                </c:pt>
                <c:pt idx="33">
                  <c:v>-0.25201401104143928</c:v>
                </c:pt>
                <c:pt idx="34">
                  <c:v>-0.23940632896843556</c:v>
                </c:pt>
                <c:pt idx="35">
                  <c:v>-0.43137963339465046</c:v>
                </c:pt>
                <c:pt idx="36">
                  <c:v>-0.41877195132164668</c:v>
                </c:pt>
                <c:pt idx="37">
                  <c:v>-0.22679864689543178</c:v>
                </c:pt>
                <c:pt idx="38">
                  <c:v>-0.21419096482242808</c:v>
                </c:pt>
                <c:pt idx="39">
                  <c:v>-0.40616426924864302</c:v>
                </c:pt>
                <c:pt idx="40">
                  <c:v>-0.39355658717563929</c:v>
                </c:pt>
                <c:pt idx="41">
                  <c:v>-0.20158328274942436</c:v>
                </c:pt>
                <c:pt idx="42">
                  <c:v>-0.18897560067642061</c:v>
                </c:pt>
                <c:pt idx="43">
                  <c:v>-0.38094890510263552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8D0-41EC-BAF0-D8AE80A3ECBC}"/>
            </c:ext>
          </c:extLst>
        </c:ser>
        <c:ser>
          <c:idx val="4"/>
          <c:order val="4"/>
          <c:tx>
            <c:v>-5</c:v>
          </c:tx>
          <c:spPr>
            <a:ln w="5080" cap="rnd" cmpd="sng" algn="ctr">
              <a:solidFill>
                <a:sysClr val="windowText" lastClr="000000">
                  <a:alpha val="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-5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8D0-41EC-BAF0-D8AE80A3EC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8D0-41EC-BAF0-D8AE80A3ECB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98D0-41EC-BAF0-D8AE80A3EC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98D0-41EC-BAF0-D8AE80A3ECB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-3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98D0-41EC-BAF0-D8AE80A3EC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98D0-41EC-BAF0-D8AE80A3ECB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-2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98D0-41EC-BAF0-D8AE80A3ECB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98D0-41EC-BAF0-D8AE80A3ECB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-1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98D0-41EC-BAF0-D8AE80A3ECB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98D0-41EC-BAF0-D8AE80A3ECB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98D0-41EC-BAF0-D8AE80A3EC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'XYZ 3D'!$E$242:$E$252</c:f>
              <c:numCache>
                <c:formatCode>General</c:formatCode>
                <c:ptCount val="11"/>
                <c:pt idx="0">
                  <c:v>0.88720572076565707</c:v>
                </c:pt>
                <c:pt idx="1">
                  <c:v>0.88341842432855155</c:v>
                </c:pt>
                <c:pt idx="2">
                  <c:v>0.87963112789144626</c:v>
                </c:pt>
                <c:pt idx="3">
                  <c:v>0.87584383145434075</c:v>
                </c:pt>
                <c:pt idx="4">
                  <c:v>0.87205653501723512</c:v>
                </c:pt>
                <c:pt idx="5">
                  <c:v>0.86826923858012961</c:v>
                </c:pt>
                <c:pt idx="6">
                  <c:v>0.8644819421430241</c:v>
                </c:pt>
                <c:pt idx="7">
                  <c:v>0.86069464570591858</c:v>
                </c:pt>
                <c:pt idx="8">
                  <c:v>0.85690734926881318</c:v>
                </c:pt>
                <c:pt idx="9">
                  <c:v>0.85312005283170755</c:v>
                </c:pt>
                <c:pt idx="10">
                  <c:v>0.84933275639460204</c:v>
                </c:pt>
              </c:numCache>
            </c:numRef>
          </c:xVal>
          <c:yVal>
            <c:numRef>
              <c:f>'XYZ 3D'!$F$242:$F$252</c:f>
              <c:numCache>
                <c:formatCode>General</c:formatCode>
                <c:ptCount val="11"/>
                <c:pt idx="0">
                  <c:v>-0.38094890510263552</c:v>
                </c:pt>
                <c:pt idx="1">
                  <c:v>-0.3113487724517261</c:v>
                </c:pt>
                <c:pt idx="2">
                  <c:v>-0.24174863980081679</c:v>
                </c:pt>
                <c:pt idx="3">
                  <c:v>-0.17214850714990745</c:v>
                </c:pt>
                <c:pt idx="4">
                  <c:v>-0.10254837449899808</c:v>
                </c:pt>
                <c:pt idx="5">
                  <c:v>-3.29482418480887E-2</c:v>
                </c:pt>
                <c:pt idx="6">
                  <c:v>3.6651890802820664E-2</c:v>
                </c:pt>
                <c:pt idx="7">
                  <c:v>0.10625202345372994</c:v>
                </c:pt>
                <c:pt idx="8">
                  <c:v>0.17585215610463936</c:v>
                </c:pt>
                <c:pt idx="9">
                  <c:v>0.24545228875554873</c:v>
                </c:pt>
                <c:pt idx="10">
                  <c:v>0.31505242140645806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8D0-41EC-BAF0-D8AE80A3ECBC}"/>
            </c:ext>
          </c:extLst>
        </c:ser>
        <c:ser>
          <c:idx val="5"/>
          <c:order val="5"/>
          <c:tx>
            <c:v>Zval</c:v>
          </c:tx>
          <c:spPr>
            <a:ln w="5080" cap="rnd" cmpd="sng" algn="ctr">
              <a:solidFill>
                <a:sysClr val="windowText" lastClr="000000">
                  <a:alpha val="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Z Values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98D0-41EC-BAF0-D8AE80A3EC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'XYZ 3D'!$E$278</c:f>
              <c:numCache>
                <c:formatCode>General</c:formatCode>
                <c:ptCount val="1"/>
                <c:pt idx="0">
                  <c:v>1.0115595330423504</c:v>
                </c:pt>
              </c:numCache>
            </c:numRef>
          </c:xVal>
          <c:yVal>
            <c:numRef>
              <c:f>'XYZ 3D'!$F$278</c:f>
              <c:numCache>
                <c:formatCode>General</c:formatCode>
                <c:ptCount val="1"/>
                <c:pt idx="0">
                  <c:v>-7.1342902733331659E-2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8D0-41EC-BAF0-D8AE80A3ECBC}"/>
            </c:ext>
          </c:extLst>
        </c:ser>
        <c:ser>
          <c:idx val="6"/>
          <c:order val="6"/>
          <c:tx>
            <c:v>3</c:v>
          </c:tx>
          <c:spPr>
            <a:ln w="5080" cap="rnd" cmpd="sng" algn="ctr">
              <a:solidFill>
                <a:sysClr val="windowText" lastClr="000000">
                  <a:alpha val="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98D0-41EC-BAF0-D8AE80A3EC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98D0-41EC-BAF0-D8AE80A3ECB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4.6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98D0-41EC-BAF0-D8AE80A3EC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98D0-41EC-BAF0-D8AE80A3ECB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6.2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98D0-41EC-BAF0-D8AE80A3EC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98D0-41EC-BAF0-D8AE80A3ECB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7.8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98D0-41EC-BAF0-D8AE80A3ECB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98D0-41EC-BAF0-D8AE80A3ECB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9.4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98D0-41EC-BAF0-D8AE80A3ECB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98D0-41EC-BAF0-D8AE80A3ECB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98D0-41EC-BAF0-D8AE80A3EC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'XYZ 3D'!$E$266:$E$276</c:f>
              <c:numCache>
                <c:formatCode>General</c:formatCode>
                <c:ptCount val="11"/>
                <c:pt idx="0">
                  <c:v>-0.13288128408349831</c:v>
                </c:pt>
                <c:pt idx="1">
                  <c:v>-3.0872583598582679E-2</c:v>
                </c:pt>
                <c:pt idx="2">
                  <c:v>7.1136116886332743E-2</c:v>
                </c:pt>
                <c:pt idx="3">
                  <c:v>0.17314481737124846</c:v>
                </c:pt>
                <c:pt idx="4">
                  <c:v>0.27515351785616404</c:v>
                </c:pt>
                <c:pt idx="5">
                  <c:v>0.37716221834107944</c:v>
                </c:pt>
                <c:pt idx="6">
                  <c:v>0.47917091882599494</c:v>
                </c:pt>
                <c:pt idx="7">
                  <c:v>0.58117961931091078</c:v>
                </c:pt>
                <c:pt idx="8">
                  <c:v>0.68318831979582606</c:v>
                </c:pt>
                <c:pt idx="9">
                  <c:v>0.78519702028074145</c:v>
                </c:pt>
                <c:pt idx="10">
                  <c:v>0.88720572076565707</c:v>
                </c:pt>
              </c:numCache>
            </c:numRef>
          </c:xVal>
          <c:yVal>
            <c:numRef>
              <c:f>'XYZ 3D'!$F$266:$F$276</c:f>
              <c:numCache>
                <c:formatCode>General</c:formatCode>
                <c:ptCount val="11"/>
                <c:pt idx="0">
                  <c:v>-0.50702572583267291</c:v>
                </c:pt>
                <c:pt idx="1">
                  <c:v>-0.49441804375966913</c:v>
                </c:pt>
                <c:pt idx="2">
                  <c:v>-0.48181036168666541</c:v>
                </c:pt>
                <c:pt idx="3">
                  <c:v>-0.46920267961366169</c:v>
                </c:pt>
                <c:pt idx="4">
                  <c:v>-0.45659499754065791</c:v>
                </c:pt>
                <c:pt idx="5">
                  <c:v>-0.44398731546765424</c:v>
                </c:pt>
                <c:pt idx="6">
                  <c:v>-0.43137963339465046</c:v>
                </c:pt>
                <c:pt idx="7">
                  <c:v>-0.41877195132164668</c:v>
                </c:pt>
                <c:pt idx="8">
                  <c:v>-0.40616426924864302</c:v>
                </c:pt>
                <c:pt idx="9">
                  <c:v>-0.39355658717563929</c:v>
                </c:pt>
                <c:pt idx="10">
                  <c:v>-0.38094890510263552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8D0-41EC-BAF0-D8AE80A3ECBC}"/>
            </c:ext>
          </c:extLst>
        </c:ser>
        <c:ser>
          <c:idx val="7"/>
          <c:order val="7"/>
          <c:tx>
            <c:v>xlab</c:v>
          </c:tx>
          <c:spPr>
            <a:ln w="5080" cap="rnd" cmpd="sng" algn="ctr">
              <a:solidFill>
                <a:sysClr val="windowText" lastClr="000000">
                  <a:alpha val="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X Values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98D0-41EC-BAF0-D8AE80A3EC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'XYZ 3D'!$E$280</c:f>
              <c:numCache>
                <c:formatCode>General</c:formatCode>
                <c:ptCount val="1"/>
                <c:pt idx="0">
                  <c:v>0.52045251280330018</c:v>
                </c:pt>
              </c:numCache>
            </c:numRef>
          </c:xVal>
          <c:yVal>
            <c:numRef>
              <c:f>'XYZ 3D'!$F$280</c:f>
              <c:numCache>
                <c:formatCode>General</c:formatCode>
                <c:ptCount val="1"/>
                <c:pt idx="0">
                  <c:v>-0.4823819763528972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8D0-41EC-BAF0-D8AE80A3ECBC}"/>
            </c:ext>
          </c:extLst>
        </c:ser>
        <c:ser>
          <c:idx val="8"/>
          <c:order val="8"/>
          <c:tx>
            <c:v>2</c:v>
          </c:tx>
          <c:spPr>
            <a:ln w="5080" cap="rnd" cmpd="sng" algn="ctr">
              <a:solidFill>
                <a:sysClr val="windowText" lastClr="000000">
                  <a:alpha val="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98D0-41EC-BAF0-D8AE80A3EC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98D0-41EC-BAF0-D8AE80A3ECB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4.4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98D0-41EC-BAF0-D8AE80A3EC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98D0-41EC-BAF0-D8AE80A3ECB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6.8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98D0-41EC-BAF0-D8AE80A3EC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98D0-41EC-BAF0-D8AE80A3ECB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9.2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98D0-41EC-BAF0-D8AE80A3ECB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98D0-41EC-BAF0-D8AE80A3ECB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11.6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98D0-41EC-BAF0-D8AE80A3ECB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98D0-41EC-BAF0-D8AE80A3ECB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98D0-41EC-BAF0-D8AE80A3EC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'XYZ 3D'!$E$254:$E$264</c:f>
              <c:numCache>
                <c:formatCode>General</c:formatCode>
                <c:ptCount val="11"/>
                <c:pt idx="0">
                  <c:v>-0.13288128408349831</c:v>
                </c:pt>
                <c:pt idx="1">
                  <c:v>-0.20452643131460874</c:v>
                </c:pt>
                <c:pt idx="2">
                  <c:v>-0.27617157854571905</c:v>
                </c:pt>
                <c:pt idx="3">
                  <c:v>-0.34781672577682943</c:v>
                </c:pt>
                <c:pt idx="4">
                  <c:v>-0.41946187300793991</c:v>
                </c:pt>
                <c:pt idx="5">
                  <c:v>-0.49110702023905028</c:v>
                </c:pt>
                <c:pt idx="6">
                  <c:v>-0.56275216747016055</c:v>
                </c:pt>
                <c:pt idx="7">
                  <c:v>-0.63439731470127103</c:v>
                </c:pt>
                <c:pt idx="8">
                  <c:v>-0.7060424619323814</c:v>
                </c:pt>
                <c:pt idx="9">
                  <c:v>-0.77768760916349178</c:v>
                </c:pt>
                <c:pt idx="10">
                  <c:v>-0.84933275639460215</c:v>
                </c:pt>
              </c:numCache>
            </c:numRef>
          </c:xVal>
          <c:yVal>
            <c:numRef>
              <c:f>'XYZ 3D'!$F$254:$F$264</c:f>
              <c:numCache>
                <c:formatCode>General</c:formatCode>
                <c:ptCount val="11"/>
                <c:pt idx="0">
                  <c:v>-0.50702572583267291</c:v>
                </c:pt>
                <c:pt idx="1">
                  <c:v>-0.48782839539005135</c:v>
                </c:pt>
                <c:pt idx="2">
                  <c:v>-0.4686310649474299</c:v>
                </c:pt>
                <c:pt idx="3">
                  <c:v>-0.44943373450480839</c:v>
                </c:pt>
                <c:pt idx="4">
                  <c:v>-0.43023640406218688</c:v>
                </c:pt>
                <c:pt idx="5">
                  <c:v>-0.41103907361956538</c:v>
                </c:pt>
                <c:pt idx="6">
                  <c:v>-0.39184174317694392</c:v>
                </c:pt>
                <c:pt idx="7">
                  <c:v>-0.37264441273432242</c:v>
                </c:pt>
                <c:pt idx="8">
                  <c:v>-0.35344708229170096</c:v>
                </c:pt>
                <c:pt idx="9">
                  <c:v>-0.33424975184907946</c:v>
                </c:pt>
                <c:pt idx="10">
                  <c:v>-0.31505242140645795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8D0-41EC-BAF0-D8AE80A3ECBC}"/>
            </c:ext>
          </c:extLst>
        </c:ser>
        <c:ser>
          <c:idx val="9"/>
          <c:order val="9"/>
          <c:tx>
            <c:v>2</c:v>
          </c:tx>
          <c:spPr>
            <a:ln w="5080" cap="rnd" cmpd="sng" algn="ctr">
              <a:solidFill>
                <a:sysClr val="windowText" lastClr="000000">
                  <a:alpha val="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Y Values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98D0-41EC-BAF0-D8AE80A3EC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'XYZ 3D'!$E$279</c:f>
              <c:numCache>
                <c:formatCode>General</c:formatCode>
                <c:ptCount val="1"/>
                <c:pt idx="0">
                  <c:v>-0.69512442120888118</c:v>
                </c:pt>
              </c:numCache>
            </c:numRef>
          </c:xVal>
          <c:yVal>
            <c:numRef>
              <c:f>'XYZ 3D'!$F$279</c:f>
              <c:numCache>
                <c:formatCode>General</c:formatCode>
                <c:ptCount val="1"/>
                <c:pt idx="0">
                  <c:v>-0.43625443776557293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8D0-41EC-BAF0-D8AE80A3E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605296"/>
        <c:axId val="518605624"/>
      </c:scatterChart>
      <c:valAx>
        <c:axId val="518605296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518605624"/>
        <c:crosses val="autoZero"/>
        <c:crossBetween val="midCat"/>
      </c:valAx>
      <c:valAx>
        <c:axId val="518605624"/>
        <c:scaling>
          <c:orientation val="minMax"/>
          <c:max val="0.85000005000000001"/>
          <c:min val="-0.85000005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518605296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22" fmlaLink="$G$2" horiz="1" max="359" page="10" val="250"/>
</file>

<file path=xl/ctrlProps/ctrlProp2.xml><?xml version="1.0" encoding="utf-8"?>
<formControlPr xmlns="http://schemas.microsoft.com/office/spreadsheetml/2009/9/main" objectType="Scroll" dx="22" fmlaLink="$H$2" horiz="1" max="359" page="10" val="244"/>
</file>

<file path=xl/ctrlProps/ctrlProp3.xml><?xml version="1.0" encoding="utf-8"?>
<formControlPr xmlns="http://schemas.microsoft.com/office/spreadsheetml/2009/9/main" objectType="Scroll" dx="22" fmlaLink="$I$2" horiz="1" max="359" page="10" val="255"/>
</file>

<file path=xl/ctrlProps/ctrlProp4.xml><?xml version="1.0" encoding="utf-8"?>
<formControlPr xmlns="http://schemas.microsoft.com/office/spreadsheetml/2009/9/main" objectType="Scroll" dx="22" fmlaLink="$O$2" horiz="1" max="10" page="2" val="10"/>
</file>

<file path=xl/ctrlProps/ctrlProp5.xml><?xml version="1.0" encoding="utf-8"?>
<formControlPr xmlns="http://schemas.microsoft.com/office/spreadsheetml/2009/9/main" objectType="Scroll" dx="22" fmlaLink="$P$2" horiz="1" max="10" page="2" val="10"/>
</file>

<file path=xl/ctrlProps/ctrlProp6.xml><?xml version="1.0" encoding="utf-8"?>
<formControlPr xmlns="http://schemas.microsoft.com/office/spreadsheetml/2009/9/main" objectType="Scroll" dx="22" fmlaLink="$Q$2" horiz="1" max="10" page="2" val="0"/>
</file>

<file path=xl/ctrlProps/ctrlProp7.xml><?xml version="1.0" encoding="utf-8"?>
<formControlPr xmlns="http://schemas.microsoft.com/office/spreadsheetml/2009/9/main" objectType="Scroll" dx="22" fmlaLink="$S$2" horiz="1" max="300" min="1" page="2" val="14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</xdr:row>
      <xdr:rowOff>0</xdr:rowOff>
    </xdr:from>
    <xdr:to>
      <xdr:col>16</xdr:col>
      <xdr:colOff>406400</xdr:colOff>
      <xdr:row>36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41E15B-1D0D-4402-8F22-98A8D72773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</xdr:row>
          <xdr:rowOff>9525</xdr:rowOff>
        </xdr:from>
        <xdr:to>
          <xdr:col>6</xdr:col>
          <xdr:colOff>590550</xdr:colOff>
          <xdr:row>2</xdr:row>
          <xdr:rowOff>171450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B06DAC9-9361-49EF-9A1C-9054A4C910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9525</xdr:rowOff>
        </xdr:from>
        <xdr:to>
          <xdr:col>8</xdr:col>
          <xdr:colOff>0</xdr:colOff>
          <xdr:row>2</xdr:row>
          <xdr:rowOff>171450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DBF0831-1F51-4017-A03F-48AF5E1A3E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</xdr:row>
          <xdr:rowOff>9525</xdr:rowOff>
        </xdr:from>
        <xdr:to>
          <xdr:col>9</xdr:col>
          <xdr:colOff>19050</xdr:colOff>
          <xdr:row>2</xdr:row>
          <xdr:rowOff>171450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5F0B0D4-2CE0-448D-BA85-29D221F483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</xdr:row>
          <xdr:rowOff>9525</xdr:rowOff>
        </xdr:from>
        <xdr:to>
          <xdr:col>15</xdr:col>
          <xdr:colOff>95250</xdr:colOff>
          <xdr:row>2</xdr:row>
          <xdr:rowOff>171450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4ECD85B-A348-41E2-BC37-800845D904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</xdr:row>
          <xdr:rowOff>9525</xdr:rowOff>
        </xdr:from>
        <xdr:to>
          <xdr:col>16</xdr:col>
          <xdr:colOff>114300</xdr:colOff>
          <xdr:row>2</xdr:row>
          <xdr:rowOff>171450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6989D2E-C4D5-4AA6-AA78-820A43CF89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</xdr:row>
          <xdr:rowOff>9525</xdr:rowOff>
        </xdr:from>
        <xdr:to>
          <xdr:col>17</xdr:col>
          <xdr:colOff>123825</xdr:colOff>
          <xdr:row>2</xdr:row>
          <xdr:rowOff>171450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9D51A4F9-C2D1-463A-9037-BAA09AAC91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428625</xdr:colOff>
          <xdr:row>2</xdr:row>
          <xdr:rowOff>9525</xdr:rowOff>
        </xdr:from>
        <xdr:to>
          <xdr:col>18</xdr:col>
          <xdr:colOff>438150</xdr:colOff>
          <xdr:row>2</xdr:row>
          <xdr:rowOff>171450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6F1CF0B8-3D14-423C-904E-E1E828E1FA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91F70-3F56-4B6C-B652-BF787C901AE7}">
  <dimension ref="A1:S280"/>
  <sheetViews>
    <sheetView tabSelected="1" workbookViewId="0">
      <selection activeCell="X18" sqref="X18"/>
    </sheetView>
  </sheetViews>
  <sheetFormatPr defaultRowHeight="15" x14ac:dyDescent="0.25"/>
  <sheetData>
    <row r="1" spans="1:19" x14ac:dyDescent="0.25">
      <c r="A1" t="s">
        <v>0</v>
      </c>
      <c r="G1" t="s">
        <v>15</v>
      </c>
      <c r="H1" t="s">
        <v>16</v>
      </c>
      <c r="I1" t="s">
        <v>17</v>
      </c>
      <c r="K1" t="s">
        <v>18</v>
      </c>
      <c r="L1" t="s">
        <v>19</v>
      </c>
      <c r="M1" t="s">
        <v>20</v>
      </c>
      <c r="O1" t="s">
        <v>21</v>
      </c>
      <c r="P1" t="s">
        <v>22</v>
      </c>
      <c r="Q1" t="s">
        <v>23</v>
      </c>
      <c r="S1" t="s">
        <v>24</v>
      </c>
    </row>
    <row r="2" spans="1:19" x14ac:dyDescent="0.25">
      <c r="G2">
        <v>250</v>
      </c>
      <c r="H2">
        <v>244</v>
      </c>
      <c r="I2">
        <v>255</v>
      </c>
      <c r="K2">
        <f>7*(S2/1000)</f>
        <v>0.98699999999999988</v>
      </c>
      <c r="L2">
        <f>8*(S2/1000)</f>
        <v>1.1279999999999999</v>
      </c>
      <c r="M2">
        <f>-2.4999995*(S2/1000)</f>
        <v>-0.35249992949999998</v>
      </c>
      <c r="O2">
        <v>10</v>
      </c>
      <c r="P2">
        <v>10</v>
      </c>
      <c r="Q2">
        <v>0</v>
      </c>
      <c r="S2">
        <v>141</v>
      </c>
    </row>
    <row r="3" spans="1:19" x14ac:dyDescent="0.25">
      <c r="A3" t="s">
        <v>1</v>
      </c>
      <c r="C3" t="s">
        <v>2</v>
      </c>
    </row>
    <row r="4" spans="1:19" x14ac:dyDescent="0.25">
      <c r="A4" t="s">
        <v>3</v>
      </c>
    </row>
    <row r="6" spans="1:19" x14ac:dyDescent="0.25">
      <c r="A6" t="s">
        <v>4</v>
      </c>
      <c r="C6" t="s">
        <v>5</v>
      </c>
    </row>
    <row r="9" spans="1:19" x14ac:dyDescent="0.25">
      <c r="A9" t="s">
        <v>6</v>
      </c>
    </row>
    <row r="10" spans="1:19" x14ac:dyDescent="0.25">
      <c r="A10" t="s">
        <v>7</v>
      </c>
    </row>
    <row r="11" spans="1:19" x14ac:dyDescent="0.25">
      <c r="A11" t="s">
        <v>8</v>
      </c>
    </row>
    <row r="12" spans="1:19" x14ac:dyDescent="0.25">
      <c r="A12" t="s">
        <v>9</v>
      </c>
    </row>
    <row r="18" spans="1:6" x14ac:dyDescent="0.25">
      <c r="A18" s="1" t="s">
        <v>10</v>
      </c>
      <c r="B18" s="1"/>
      <c r="C18" s="1"/>
      <c r="E18" s="1" t="s">
        <v>14</v>
      </c>
      <c r="F18" s="1"/>
    </row>
    <row r="20" spans="1:6" x14ac:dyDescent="0.25">
      <c r="A20" s="1" t="s">
        <v>11</v>
      </c>
      <c r="B20" s="1" t="s">
        <v>12</v>
      </c>
      <c r="C20" s="1" t="s">
        <v>13</v>
      </c>
      <c r="E20" t="s">
        <v>11</v>
      </c>
      <c r="F20" t="s">
        <v>12</v>
      </c>
    </row>
    <row r="21" spans="1:6" x14ac:dyDescent="0.25">
      <c r="A21" s="1">
        <v>9</v>
      </c>
      <c r="B21" s="1">
        <v>11</v>
      </c>
      <c r="C21" s="1">
        <v>0</v>
      </c>
      <c r="E21">
        <f>((((A21*(S2/1000)) - K2) * COS(G2 * 3.141592 / 180) + ((C21*(S2/1000)) - M2) * SIN(G2 * 3.141592 / 180)) * COS(I2 * 3.141592 / 180)) - ((((A21*(S2/1000)) - K2) * SIN(G2 * 3.141592 / 180) * SIN(H2 * 3.141592 / 180) + ((B21*(S2/1000)) - L2) * COS(H2 * 3.141592 / 180) - ((C21*(S2/1000)) - M2) * COS(G2 * 3.141592 / 180) * SIN(H2 * 3.141592 / 180))  * SIN(I2 * 3.141592 / 180))</f>
        <v>5.697240852357674E-2</v>
      </c>
      <c r="F21">
        <f>((((A21*(S2/1000)) - K2) * SIN(G2 * 3.141592 / 180) * SIN(H2 * 3.141592 / 180) + ((B21*(S2/1000)) - L2) * COS(H2 * 3.141592 / 180) - ((C21*(S2/1000)) - M2) * COS(G2 * 3.141592 / 180) * SIN(H2 * 3.141592 / 180))  * COS(I2 * 3.141592 / 180)) + ((((A21*(S2/1000)) - K2) * COS(G2 * 3.141592 / 180) + ((C21*(S2/1000)) - M2) * SIN(G2 * 3.141592 / 180)) * SIN(I2 * 3.141592 / 180))</f>
        <v>0.42751305534337242</v>
      </c>
    </row>
    <row r="22" spans="1:6" x14ac:dyDescent="0.25">
      <c r="A22" s="1">
        <v>9</v>
      </c>
      <c r="B22" s="1">
        <v>10</v>
      </c>
      <c r="C22" s="1">
        <v>0</v>
      </c>
      <c r="E22">
        <f>((((A22*(S2/1000)) - K2) * COS(G2 * 3.141592 / 180) + ((C22*(S2/1000)) - M2) * SIN(G2 * 3.141592 / 180)) * COS(I2 * 3.141592 / 180)) - ((((A22*(S2/1000)) - K2) * SIN(G2 * 3.141592 / 180) * SIN(H2 * 3.141592 / 180) + ((B22*(S2/1000)) - L2) * COS(H2 * 3.141592 / 180) - ((C22*(S2/1000)) - M2) * COS(G2 * 3.141592 / 180) * SIN(H2 * 3.141592 / 180))  * SIN(I2 * 3.141592 / 180))</f>
        <v>0.11667669788283541</v>
      </c>
      <c r="F22">
        <f>((((A22*(S2/1000)) - K2) * SIN(G2 * 3.141592 / 180) * SIN(H2 * 3.141592 / 180) + ((B22*(S2/1000)) - L2) * COS(H2 * 3.141592 / 180) - ((C22*(S2/1000)) - M2) * COS(G2 * 3.141592 / 180) * SIN(H2 * 3.141592 / 180))  * COS(I2 * 3.141592 / 180)) + ((((A22*(S2/1000)) - K2) * COS(G2 * 3.141592 / 180) + ((C22*(S2/1000)) - M2) * SIN(G2 * 3.141592 / 180)) * SIN(I2 * 3.141592 / 180))</f>
        <v>0.4115152799745212</v>
      </c>
    </row>
    <row r="23" spans="1:6" x14ac:dyDescent="0.25">
      <c r="A23" s="1">
        <v>9</v>
      </c>
      <c r="B23" s="1">
        <v>9</v>
      </c>
      <c r="C23" s="1">
        <v>0</v>
      </c>
      <c r="E23">
        <f>((((A23*(S2/1000)) - K2) * COS(G2 * 3.141592 / 180) + ((C23*(S2/1000)) - M2) * SIN(G2 * 3.141592 / 180)) * COS(I2 * 3.141592 / 180)) - ((((A23*(S2/1000)) - K2) * SIN(G2 * 3.141592 / 180) * SIN(H2 * 3.141592 / 180) + ((B23*(S2/1000)) - L2) * COS(H2 * 3.141592 / 180) - ((C23*(S2/1000)) - M2) * COS(G2 * 3.141592 / 180) * SIN(H2 * 3.141592 / 180))  * SIN(I2 * 3.141592 / 180))</f>
        <v>0.17638098724209406</v>
      </c>
      <c r="F23">
        <f>((((A23*(S2/1000)) - K2) * SIN(G2 * 3.141592 / 180) * SIN(H2 * 3.141592 / 180) + ((B23*(S2/1000)) - L2) * COS(H2 * 3.141592 / 180) - ((C23*(S2/1000)) - M2) * COS(G2 * 3.141592 / 180) * SIN(H2 * 3.141592 / 180))  * COS(I2 * 3.141592 / 180)) + ((((A23*(S2/1000)) - K2) * COS(G2 * 3.141592 / 180) + ((C23*(S2/1000)) - M2) * SIN(G2 * 3.141592 / 180)) * SIN(I2 * 3.141592 / 180))</f>
        <v>0.39551750460566992</v>
      </c>
    </row>
    <row r="24" spans="1:6" x14ac:dyDescent="0.25">
      <c r="A24" s="1">
        <v>8</v>
      </c>
      <c r="B24" s="1">
        <v>8</v>
      </c>
      <c r="C24" s="1">
        <v>0</v>
      </c>
      <c r="E24">
        <f>((((A24*(S2/1000)) - K2) * COS(G2 * 3.141592 / 180) + ((C24*(S2/1000)) - M2) * SIN(G2 * 3.141592 / 180)) * COS(I2 * 3.141592 / 180)) - ((((A24*(S2/1000)) - K2) * SIN(G2 * 3.141592 / 180) * SIN(H2 * 3.141592 / 180) + ((B24*(S2/1000)) - L2) * COS(H2 * 3.141592 / 180) - ((C24*(S2/1000)) - M2) * COS(G2 * 3.141592 / 180) * SIN(H2 * 3.141592 / 180))  * SIN(I2 * 3.141592 / 180))</f>
        <v>0.10857440099520828</v>
      </c>
      <c r="F24">
        <f>((((A24*(S2/1000)) - K2) * SIN(G2 * 3.141592 / 180) * SIN(H2 * 3.141592 / 180) + ((B24*(S2/1000)) - L2) * COS(H2 * 3.141592 / 180) - ((C24*(S2/1000)) - M2) * COS(G2 * 3.141592 / 180) * SIN(H2 * 3.141592 / 180))  * COS(I2 * 3.141592 / 180)) + ((((A24*(S2/1000)) - K2) * COS(G2 * 3.141592 / 180) + ((C24*(S2/1000)) - M2) * SIN(G2 * 3.141592 / 180)) * SIN(I2 * 3.141592 / 180))</f>
        <v>0.36376012664556401</v>
      </c>
    </row>
    <row r="25" spans="1:6" x14ac:dyDescent="0.25">
      <c r="A25" s="1">
        <v>8</v>
      </c>
      <c r="B25" s="1">
        <v>8</v>
      </c>
      <c r="C25" s="1">
        <v>0</v>
      </c>
      <c r="E25">
        <f>((((A25*(S2/1000)) - K2) * COS(G2 * 3.141592 / 180) + ((C25*(S2/1000)) - M2) * SIN(G2 * 3.141592 / 180)) * COS(I2 * 3.141592 / 180)) - ((((A25*(S2/1000)) - K2) * SIN(G2 * 3.141592 / 180) * SIN(H2 * 3.141592 / 180) + ((B25*(S2/1000)) - L2) * COS(H2 * 3.141592 / 180) - ((C25*(S2/1000)) - M2) * COS(G2 * 3.141592 / 180) * SIN(H2 * 3.141592 / 180))  * SIN(I2 * 3.141592 / 180))</f>
        <v>0.10857440099520828</v>
      </c>
      <c r="F25">
        <f>((((A25*(S2/1000)) - K2) * SIN(G2 * 3.141592 / 180) * SIN(H2 * 3.141592 / 180) + ((B25*(S2/1000)) - L2) * COS(H2 * 3.141592 / 180) - ((C25*(S2/1000)) - M2) * COS(G2 * 3.141592 / 180) * SIN(H2 * 3.141592 / 180))  * COS(I2 * 3.141592 / 180)) + ((((A25*(S2/1000)) - K2) * COS(G2 * 3.141592 / 180) + ((C25*(S2/1000)) - M2) * SIN(G2 * 3.141592 / 180)) * SIN(I2 * 3.141592 / 180))</f>
        <v>0.36376012664556401</v>
      </c>
    </row>
    <row r="26" spans="1:6" x14ac:dyDescent="0.25">
      <c r="A26" s="1">
        <v>9</v>
      </c>
      <c r="B26" s="1">
        <v>10</v>
      </c>
      <c r="C26" s="1">
        <v>-4</v>
      </c>
      <c r="E26">
        <f>((((A26*(S2/1000)) - K2) * COS(G2 * 3.141592 / 180) + ((C26*(S2/1000)) - M2) * SIN(G2 * 3.141592 / 180)) * COS(I2 * 3.141592 / 180)) - ((((A26*(S2/1000)) - K2) * SIN(G2 * 3.141592 / 180) * SIN(H2 * 3.141592 / 180) + ((B26*(S2/1000)) - L2) * COS(H2 * 3.141592 / 180) - ((C26*(S2/1000)) - M2) * COS(G2 * 3.141592 / 180) * SIN(H2 * 3.141592 / 180))  * SIN(I2 * 3.141592 / 180))</f>
        <v>0.14697506332000634</v>
      </c>
      <c r="F26">
        <f>((((A26*(S2/1000)) - K2) * SIN(G2 * 3.141592 / 180) * SIN(H2 * 3.141592 / 180) + ((B26*(S2/1000)) - L2) * COS(H2 * 3.141592 / 180) - ((C26*(S2/1000)) - M2) * COS(G2 * 3.141592 / 180) * SIN(H2 * 3.141592 / 180))  * COS(I2 * 3.141592 / 180)) + ((((A26*(S2/1000)) - K2) * COS(G2 * 3.141592 / 180) + ((C26*(S2/1000)) - M2) * SIN(G2 * 3.141592 / 180)) * SIN(I2 * 3.141592 / 180))</f>
        <v>-0.14528566987256369</v>
      </c>
    </row>
    <row r="27" spans="1:6" x14ac:dyDescent="0.25">
      <c r="A27" s="1">
        <v>6</v>
      </c>
      <c r="B27" s="1">
        <v>8</v>
      </c>
      <c r="C27" s="1">
        <v>0</v>
      </c>
      <c r="E27">
        <f>((((A27*(S2/1000)) - K2) * COS(G2 * 3.141592 / 180) + ((C27*(S2/1000)) - M2) * SIN(G2 * 3.141592 / 180)) * COS(I2 * 3.141592 / 180)) - ((((A27*(S2/1000)) - K2) * SIN(G2 * 3.141592 / 180) * SIN(H2 * 3.141592 / 180) + ((B27*(S2/1000)) - L2) * COS(H2 * 3.141592 / 180) - ((C27*(S2/1000)) - M2) * COS(G2 * 3.141592 / 180) * SIN(H2 * 3.141592 / 180))  * SIN(I2 * 3.141592 / 180))</f>
        <v>-0.14644735021708061</v>
      </c>
      <c r="F27">
        <f>((((A27*(S2/1000)) - K2) * SIN(G2 * 3.141592 / 180) * SIN(H2 * 3.141592 / 180) + ((B27*(S2/1000)) - L2) * COS(H2 * 3.141592 / 180) - ((C27*(S2/1000)) - M2) * COS(G2 * 3.141592 / 180) * SIN(H2 * 3.141592 / 180))  * COS(I2 * 3.141592 / 180)) + ((((A27*(S2/1000)) - K2) * COS(G2 * 3.141592 / 180) + ((C27*(S2/1000)) - M2) * SIN(G2 * 3.141592 / 180)) * SIN(I2 * 3.141592 / 180))</f>
        <v>0.33224092146305462</v>
      </c>
    </row>
    <row r="28" spans="1:6" x14ac:dyDescent="0.25">
      <c r="A28" s="1">
        <v>8</v>
      </c>
      <c r="B28" s="1">
        <v>9</v>
      </c>
      <c r="C28" s="1">
        <v>-4</v>
      </c>
      <c r="E28">
        <f>((((A28*(S2/1000)) - K2) * COS(G2 * 3.141592 / 180) + ((C28*(S2/1000)) - M2) * SIN(G2 * 3.141592 / 180)) * COS(I2 * 3.141592 / 180)) - ((((A28*(S2/1000)) - K2) * SIN(G2 * 3.141592 / 180) * SIN(H2 * 3.141592 / 180) + ((B28*(S2/1000)) - L2) * COS(H2 * 3.141592 / 180) - ((C28*(S2/1000)) - M2) * COS(G2 * 3.141592 / 180) * SIN(H2 * 3.141592 / 180))  * SIN(I2 * 3.141592 / 180))</f>
        <v>7.9168477073120552E-2</v>
      </c>
      <c r="F28">
        <f>((((A28*(S2/1000)) - K2) * SIN(G2 * 3.141592 / 180) * SIN(H2 * 3.141592 / 180) + ((B28*(S2/1000)) - L2) * COS(H2 * 3.141592 / 180) - ((C28*(S2/1000)) - M2) * COS(G2 * 3.141592 / 180) * SIN(H2 * 3.141592 / 180))  * COS(I2 * 3.141592 / 180)) + ((((A28*(S2/1000)) - K2) * COS(G2 * 3.141592 / 180) + ((C28*(S2/1000)) - M2) * SIN(G2 * 3.141592 / 180)) * SIN(I2 * 3.141592 / 180))</f>
        <v>-0.17704304783266958</v>
      </c>
    </row>
    <row r="29" spans="1:6" x14ac:dyDescent="0.25">
      <c r="A29" s="1">
        <v>5</v>
      </c>
      <c r="B29" s="1">
        <v>9</v>
      </c>
      <c r="C29" s="1">
        <v>-5</v>
      </c>
      <c r="E29">
        <f>((((A29*(S2/1000)) - K2) * COS(G2 * 3.141592 / 180) + ((C29*(S2/1000)) - M2) * SIN(G2 * 3.141592 / 180)) * COS(I2 * 3.141592 / 180)) - ((((A29*(S2/1000)) - K2) * SIN(G2 * 3.141592 / 180) * SIN(H2 * 3.141592 / 180) + ((B29*(S2/1000)) - L2) * COS(H2 * 3.141592 / 180) - ((C29*(S2/1000)) - M2) * COS(G2 * 3.141592 / 180) * SIN(H2 * 3.141592 / 180))  * SIN(I2 * 3.141592 / 180))</f>
        <v>-0.29578955838601995</v>
      </c>
      <c r="F29">
        <f>((((A29*(S2/1000)) - K2) * SIN(G2 * 3.141592 / 180) * SIN(H2 * 3.141592 / 180) + ((B29*(S2/1000)) - L2) * COS(H2 * 3.141592 / 180) - ((C29*(S2/1000)) - M2) * COS(G2 * 3.141592 / 180) * SIN(H2 * 3.141592 / 180))  * COS(I2 * 3.141592 / 180)) + ((((A29*(S2/1000)) - K2) * COS(G2 * 3.141592 / 180) + ((C29*(S2/1000)) - M2) * SIN(G2 * 3.141592 / 180)) * SIN(I2 * 3.141592 / 180))</f>
        <v>-0.36352209306820482</v>
      </c>
    </row>
    <row r="30" spans="1:6" x14ac:dyDescent="0.25">
      <c r="A30" s="1">
        <v>9</v>
      </c>
      <c r="B30" s="1">
        <v>10</v>
      </c>
      <c r="C30" s="1">
        <v>0</v>
      </c>
      <c r="E30">
        <f>((((A30*(S2/1000)) - K2) * COS(G2 * 3.141592 / 180) + ((C30*(S2/1000)) - M2) * SIN(G2 * 3.141592 / 180)) * COS(I2 * 3.141592 / 180)) - ((((A30*(S2/1000)) - K2) * SIN(G2 * 3.141592 / 180) * SIN(H2 * 3.141592 / 180) + ((B30*(S2/1000)) - L2) * COS(H2 * 3.141592 / 180) - ((C30*(S2/1000)) - M2) * COS(G2 * 3.141592 / 180) * SIN(H2 * 3.141592 / 180))  * SIN(I2 * 3.141592 / 180))</f>
        <v>0.11667669788283541</v>
      </c>
      <c r="F30">
        <f>((((A30*(S2/1000)) - K2) * SIN(G2 * 3.141592 / 180) * SIN(H2 * 3.141592 / 180) + ((B30*(S2/1000)) - L2) * COS(H2 * 3.141592 / 180) - ((C30*(S2/1000)) - M2) * COS(G2 * 3.141592 / 180) * SIN(H2 * 3.141592 / 180))  * COS(I2 * 3.141592 / 180)) + ((((A30*(S2/1000)) - K2) * COS(G2 * 3.141592 / 180) + ((C30*(S2/1000)) - M2) * SIN(G2 * 3.141592 / 180)) * SIN(I2 * 3.141592 / 180))</f>
        <v>0.4115152799745212</v>
      </c>
    </row>
    <row r="31" spans="1:6" x14ac:dyDescent="0.25">
      <c r="A31" s="1">
        <v>6</v>
      </c>
      <c r="B31" s="1">
        <v>11</v>
      </c>
      <c r="C31" s="1">
        <v>0</v>
      </c>
      <c r="E31">
        <f>((((A31*(S2/1000)) - K2) * COS(G2 * 3.141592 / 180) + ((C31*(S2/1000)) - M2) * SIN(G2 * 3.141592 / 180)) * COS(I2 * 3.141592 / 180)) - ((((A31*(S2/1000)) - K2) * SIN(G2 * 3.141592 / 180) * SIN(H2 * 3.141592 / 180) + ((B31*(S2/1000)) - L2) * COS(H2 * 3.141592 / 180) - ((C31*(S2/1000)) - M2) * COS(G2 * 3.141592 / 180) * SIN(H2 * 3.141592 / 180))  * SIN(I2 * 3.141592 / 180))</f>
        <v>-0.3255602182948566</v>
      </c>
      <c r="F31">
        <f>((((A31*(S2/1000)) - K2) * SIN(G2 * 3.141592 / 180) * SIN(H2 * 3.141592 / 180) + ((B31*(S2/1000)) - L2) * COS(H2 * 3.141592 / 180) - ((C31*(S2/1000)) - M2) * COS(G2 * 3.141592 / 180) * SIN(H2 * 3.141592 / 180))  * COS(I2 * 3.141592 / 180)) + ((((A31*(S2/1000)) - K2) * COS(G2 * 3.141592 / 180) + ((C31*(S2/1000)) - M2) * SIN(G2 * 3.141592 / 180)) * SIN(I2 * 3.141592 / 180))</f>
        <v>0.38023424756960833</v>
      </c>
    </row>
    <row r="32" spans="1:6" x14ac:dyDescent="0.25">
      <c r="A32" s="1">
        <v>6</v>
      </c>
      <c r="B32" s="1">
        <v>11</v>
      </c>
      <c r="C32" s="1">
        <v>0</v>
      </c>
      <c r="E32">
        <f>((((A32*(S2/1000)) - K2) * COS(G2 * 3.141592 / 180) + ((C32*(S2/1000)) - M2) * SIN(G2 * 3.141592 / 180)) * COS(I2 * 3.141592 / 180)) - ((((A32*(S2/1000)) - K2) * SIN(G2 * 3.141592 / 180) * SIN(H2 * 3.141592 / 180) + ((B32*(S2/1000)) - L2) * COS(H2 * 3.141592 / 180) - ((C32*(S2/1000)) - M2) * COS(G2 * 3.141592 / 180) * SIN(H2 * 3.141592 / 180))  * SIN(I2 * 3.141592 / 180))</f>
        <v>-0.3255602182948566</v>
      </c>
      <c r="F32">
        <f>((((A32*(S2/1000)) - K2) * SIN(G2 * 3.141592 / 180) * SIN(H2 * 3.141592 / 180) + ((B32*(S2/1000)) - L2) * COS(H2 * 3.141592 / 180) - ((C32*(S2/1000)) - M2) * COS(G2 * 3.141592 / 180) * SIN(H2 * 3.141592 / 180))  * COS(I2 * 3.141592 / 180)) + ((((A32*(S2/1000)) - K2) * COS(G2 * 3.141592 / 180) + ((C32*(S2/1000)) - M2) * SIN(G2 * 3.141592 / 180)) * SIN(I2 * 3.141592 / 180))</f>
        <v>0.38023424756960833</v>
      </c>
    </row>
    <row r="33" spans="1:6" x14ac:dyDescent="0.25">
      <c r="A33" s="1">
        <v>7</v>
      </c>
      <c r="B33" s="1">
        <v>9</v>
      </c>
      <c r="C33" s="1">
        <v>0</v>
      </c>
      <c r="E33">
        <f>((((A33*(S2/1000)) - K2) * COS(G2 * 3.141592 / 180) + ((C33*(S2/1000)) - M2) * SIN(G2 * 3.141592 / 180)) * COS(I2 * 3.141592 / 180)) - ((((A33*(S2/1000)) - K2) * SIN(G2 * 3.141592 / 180) * SIN(H2 * 3.141592 / 180) + ((B33*(S2/1000)) - L2) * COS(H2 * 3.141592 / 180) - ((C33*(S2/1000)) - M2) * COS(G2 * 3.141592 / 180) * SIN(H2 * 3.141592 / 180))  * SIN(I2 * 3.141592 / 180))</f>
        <v>-7.8640763970194802E-2</v>
      </c>
      <c r="F33">
        <f>((((A33*(S2/1000)) - K2) * SIN(G2 * 3.141592 / 180) * SIN(H2 * 3.141592 / 180) + ((B33*(S2/1000)) - L2) * COS(H2 * 3.141592 / 180) - ((C33*(S2/1000)) - M2) * COS(G2 * 3.141592 / 180) * SIN(H2 * 3.141592 / 180))  * COS(I2 * 3.141592 / 180)) + ((((A33*(S2/1000)) - K2) * COS(G2 * 3.141592 / 180) + ((C33*(S2/1000)) - M2) * SIN(G2 * 3.141592 / 180)) * SIN(I2 * 3.141592 / 180))</f>
        <v>0.36399829942316053</v>
      </c>
    </row>
    <row r="34" spans="1:6" x14ac:dyDescent="0.25">
      <c r="A34" s="1">
        <v>7</v>
      </c>
      <c r="B34" s="1">
        <v>9</v>
      </c>
      <c r="C34" s="1">
        <v>-1</v>
      </c>
      <c r="E34">
        <f>((((A34*(S2/1000)) - K2) * COS(G2 * 3.141592 / 180) + ((C34*(S2/1000)) - M2) * SIN(G2 * 3.141592 / 180)) * COS(I2 * 3.141592 / 180)) - ((((A34*(S2/1000)) - K2) * SIN(G2 * 3.141592 / 180) * SIN(H2 * 3.141592 / 180) + ((B34*(S2/1000)) - L2) * COS(H2 * 3.141592 / 180) - ((C34*(S2/1000)) - M2) * COS(G2 * 3.141592 / 180) * SIN(H2 * 3.141592 / 180))  * SIN(I2 * 3.141592 / 180))</f>
        <v>-7.1066172610902117E-2</v>
      </c>
      <c r="F34">
        <f>((((A34*(S2/1000)) - K2) * SIN(G2 * 3.141592 / 180) * SIN(H2 * 3.141592 / 180) + ((B34*(S2/1000)) - L2) * COS(H2 * 3.141592 / 180) - ((C34*(S2/1000)) - M2) * COS(G2 * 3.141592 / 180) * SIN(H2 * 3.141592 / 180))  * COS(I2 * 3.141592 / 180)) + ((((A34*(S2/1000)) - K2) * COS(G2 * 3.141592 / 180) + ((C34*(S2/1000)) - M2) * SIN(G2 * 3.141592 / 180)) * SIN(I2 * 3.141592 / 180))</f>
        <v>0.22479806196138935</v>
      </c>
    </row>
    <row r="35" spans="1:6" x14ac:dyDescent="0.25">
      <c r="A35" s="1">
        <v>10</v>
      </c>
      <c r="B35" s="1">
        <v>13</v>
      </c>
      <c r="C35" s="1">
        <v>-1</v>
      </c>
      <c r="E35">
        <f>((((A35*(S2/1000)) - K2) * COS(G2 * 3.141592 / 180) + ((C35*(S2/1000)) - M2) * SIN(G2 * 3.141592 / 180)) * COS(I2 * 3.141592 / 180)) - ((((A35*(S2/1000)) - K2) * SIN(G2 * 3.141592 / 180) * SIN(H2 * 3.141592 / 180) + ((B35*(S2/1000)) - L2) * COS(H2 * 3.141592 / 180) - ((C35*(S2/1000)) - M2) * COS(G2 * 3.141592 / 180) * SIN(H2 * 3.141592 / 180))  * SIN(I2 * 3.141592 / 180))</f>
        <v>7.2649296770496696E-2</v>
      </c>
      <c r="F35">
        <f>((((A35*(S2/1000)) - K2) * SIN(G2 * 3.141592 / 180) * SIN(H2 * 3.141592 / 180) + ((B35*(S2/1000)) - L2) * COS(H2 * 3.141592 / 180) - ((C35*(S2/1000)) - M2) * COS(G2 * 3.141592 / 180) * SIN(H2 * 3.141592 / 180))  * COS(I2 * 3.141592 / 180)) + ((((A35*(S2/1000)) - K2) * COS(G2 * 3.141592 / 180) + ((C35*(S2/1000)) - M2) * SIN(G2 * 3.141592 / 180)) * SIN(I2 * 3.141592 / 180))</f>
        <v>0.33606797121055831</v>
      </c>
    </row>
    <row r="36" spans="1:6" x14ac:dyDescent="0.25">
      <c r="A36" s="1">
        <v>10</v>
      </c>
      <c r="B36" s="1">
        <v>13</v>
      </c>
      <c r="C36" s="1">
        <v>-1</v>
      </c>
      <c r="E36">
        <f>((((A36*(S2/1000)) - K2) * COS(G2 * 3.141592 / 180) + ((C36*(S2/1000)) - M2) * SIN(G2 * 3.141592 / 180)) * COS(I2 * 3.141592 / 180)) - ((((A36*(S2/1000)) - K2) * SIN(G2 * 3.141592 / 180) * SIN(H2 * 3.141592 / 180) + ((B36*(S2/1000)) - L2) * COS(H2 * 3.141592 / 180) - ((C36*(S2/1000)) - M2) * COS(G2 * 3.141592 / 180) * SIN(H2 * 3.141592 / 180))  * SIN(I2 * 3.141592 / 180))</f>
        <v>7.2649296770496696E-2</v>
      </c>
      <c r="F36">
        <f>((((A36*(S2/1000)) - K2) * SIN(G2 * 3.141592 / 180) * SIN(H2 * 3.141592 / 180) + ((B36*(S2/1000)) - L2) * COS(H2 * 3.141592 / 180) - ((C36*(S2/1000)) - M2) * COS(G2 * 3.141592 / 180) * SIN(H2 * 3.141592 / 180))  * COS(I2 * 3.141592 / 180)) + ((((A36*(S2/1000)) - K2) * COS(G2 * 3.141592 / 180) + ((C36*(S2/1000)) - M2) * SIN(G2 * 3.141592 / 180)) * SIN(I2 * 3.141592 / 180))</f>
        <v>0.33606797121055831</v>
      </c>
    </row>
    <row r="37" spans="1:6" x14ac:dyDescent="0.25">
      <c r="A37" s="1">
        <v>7</v>
      </c>
      <c r="B37" s="1">
        <v>13</v>
      </c>
      <c r="C37" s="1">
        <v>-1</v>
      </c>
      <c r="E37">
        <f>((((A37*(S2/1000)) - K2) * COS(G2 * 3.141592 / 180) + ((C37*(S2/1000)) - M2) * SIN(G2 * 3.141592 / 180)) * COS(I2 * 3.141592 / 180)) - ((((A37*(S2/1000)) - K2) * SIN(G2 * 3.141592 / 180) * SIN(H2 * 3.141592 / 180) + ((B37*(S2/1000)) - L2) * COS(H2 * 3.141592 / 180) - ((C37*(S2/1000)) - M2) * COS(G2 * 3.141592 / 180) * SIN(H2 * 3.141592 / 180))  * SIN(I2 * 3.141592 / 180))</f>
        <v>-0.30988333004793667</v>
      </c>
      <c r="F37">
        <f>((((A37*(S2/1000)) - K2) * SIN(G2 * 3.141592 / 180) * SIN(H2 * 3.141592 / 180) + ((B37*(S2/1000)) - L2) * COS(H2 * 3.141592 / 180) - ((C37*(S2/1000)) - M2) * COS(G2 * 3.141592 / 180) * SIN(H2 * 3.141592 / 180))  * COS(I2 * 3.141592 / 180)) + ((((A37*(S2/1000)) - K2) * COS(G2 * 3.141592 / 180) + ((C37*(S2/1000)) - M2) * SIN(G2 * 3.141592 / 180)) * SIN(I2 * 3.141592 / 180))</f>
        <v>0.28878916343679428</v>
      </c>
    </row>
    <row r="38" spans="1:6" x14ac:dyDescent="0.25">
      <c r="A38" s="1">
        <v>6</v>
      </c>
      <c r="B38" s="1">
        <v>14</v>
      </c>
      <c r="C38" s="1">
        <v>-2</v>
      </c>
      <c r="E38">
        <f>((((A38*(S2/1000)) - K2) * COS(G2 * 3.141592 / 180) + ((C38*(S2/1000)) - M2) * SIN(G2 * 3.141592 / 180)) * COS(I2 * 3.141592 / 180)) - ((((A38*(S2/1000)) - K2) * SIN(G2 * 3.141592 / 180) * SIN(H2 * 3.141592 / 180) + ((B38*(S2/1000)) - L2) * COS(H2 * 3.141592 / 180) - ((C38*(S2/1000)) - M2) * COS(G2 * 3.141592 / 180) * SIN(H2 * 3.141592 / 180))  * SIN(I2 * 3.141592 / 180))</f>
        <v>-0.48952390365404702</v>
      </c>
      <c r="F38">
        <f>((((A38*(S2/1000)) - K2) * SIN(G2 * 3.141592 / 180) * SIN(H2 * 3.141592 / 180) + ((B38*(S2/1000)) - L2) * COS(H2 * 3.141592 / 180) - ((C38*(S2/1000)) - M2) * COS(G2 * 3.141592 / 180) * SIN(H2 * 3.141592 / 180))  * COS(I2 * 3.141592 / 180)) + ((((A38*(S2/1000)) - K2) * COS(G2 * 3.141592 / 180) + ((C38*(S2/1000)) - M2) * SIN(G2 * 3.141592 / 180)) * SIN(I2 * 3.141592 / 180))</f>
        <v>0.14982709875261965</v>
      </c>
    </row>
    <row r="39" spans="1:6" x14ac:dyDescent="0.25">
      <c r="A39" s="1">
        <v>7</v>
      </c>
      <c r="B39" s="1">
        <v>11</v>
      </c>
      <c r="C39" s="1">
        <v>-1</v>
      </c>
      <c r="E39">
        <f>((((A39*(S2/1000)) - K2) * COS(G2 * 3.141592 / 180) + ((C39*(S2/1000)) - M2) * SIN(G2 * 3.141592 / 180)) * COS(I2 * 3.141592 / 180)) - ((((A39*(S2/1000)) - K2) * SIN(G2 * 3.141592 / 180) * SIN(H2 * 3.141592 / 180) + ((B39*(S2/1000)) - L2) * COS(H2 * 3.141592 / 180) - ((C39*(S2/1000)) - M2) * COS(G2 * 3.141592 / 180) * SIN(H2 * 3.141592 / 180))  * SIN(I2 * 3.141592 / 180))</f>
        <v>-0.19047475132941943</v>
      </c>
      <c r="F39">
        <f>((((A39*(S2/1000)) - K2) * SIN(G2 * 3.141592 / 180) * SIN(H2 * 3.141592 / 180) + ((B39*(S2/1000)) - L2) * COS(H2 * 3.141592 / 180) - ((C39*(S2/1000)) - M2) * COS(G2 * 3.141592 / 180) * SIN(H2 * 3.141592 / 180))  * COS(I2 * 3.141592 / 180)) + ((((A39*(S2/1000)) - K2) * COS(G2 * 3.141592 / 180) + ((C39*(S2/1000)) - M2) * SIN(G2 * 3.141592 / 180)) * SIN(I2 * 3.141592 / 180))</f>
        <v>0.25679361269909184</v>
      </c>
    </row>
    <row r="40" spans="1:6" x14ac:dyDescent="0.25">
      <c r="A40" s="1">
        <v>7</v>
      </c>
      <c r="B40" s="1">
        <v>10</v>
      </c>
      <c r="C40" s="1">
        <v>-1</v>
      </c>
      <c r="E40">
        <f>((((A40*(S2/1000)) - K2) * COS(G2 * 3.141592 / 180) + ((C40*(S2/1000)) - M2) * SIN(G2 * 3.141592 / 180)) * COS(I2 * 3.141592 / 180)) - ((((A40*(S2/1000)) - K2) * SIN(G2 * 3.141592 / 180) * SIN(H2 * 3.141592 / 180) + ((B40*(S2/1000)) - L2) * COS(H2 * 3.141592 / 180) - ((C40*(S2/1000)) - M2) * COS(G2 * 3.141592 / 180) * SIN(H2 * 3.141592 / 180))  * SIN(I2 * 3.141592 / 180))</f>
        <v>-0.13077046197016073</v>
      </c>
      <c r="F40">
        <f>((((A40*(S2/1000)) - K2) * SIN(G2 * 3.141592 / 180) * SIN(H2 * 3.141592 / 180) + ((B40*(S2/1000)) - L2) * COS(H2 * 3.141592 / 180) - ((C40*(S2/1000)) - M2) * COS(G2 * 3.141592 / 180) * SIN(H2 * 3.141592 / 180))  * COS(I2 * 3.141592 / 180)) + ((((A40*(S2/1000)) - K2) * COS(G2 * 3.141592 / 180) + ((C40*(S2/1000)) - M2) * SIN(G2 * 3.141592 / 180)) * SIN(I2 * 3.141592 / 180))</f>
        <v>0.24079583733024057</v>
      </c>
    </row>
    <row r="41" spans="1:6" x14ac:dyDescent="0.25">
      <c r="A41" s="1">
        <v>3</v>
      </c>
      <c r="B41" s="1">
        <v>13</v>
      </c>
      <c r="C41" s="1">
        <v>-1</v>
      </c>
      <c r="E41">
        <f>((((A41*(S2/1000)) - K2) * COS(G2 * 3.141592 / 180) + ((C41*(S2/1000)) - M2) * SIN(G2 * 3.141592 / 180)) * COS(I2 * 3.141592 / 180)) - ((((A41*(S2/1000)) - K2) * SIN(G2 * 3.141592 / 180) * SIN(H2 * 3.141592 / 180) + ((B41*(S2/1000)) - L2) * COS(H2 * 3.141592 / 180) - ((C41*(S2/1000)) - M2) * COS(G2 * 3.141592 / 180) * SIN(H2 * 3.141592 / 180))  * SIN(I2 * 3.141592 / 180))</f>
        <v>-0.8199268324725143</v>
      </c>
      <c r="F41">
        <f>((((A41*(S2/1000)) - K2) * SIN(G2 * 3.141592 / 180) * SIN(H2 * 3.141592 / 180) + ((B41*(S2/1000)) - L2) * COS(H2 * 3.141592 / 180) - ((C41*(S2/1000)) - M2) * COS(G2 * 3.141592 / 180) * SIN(H2 * 3.141592 / 180))  * COS(I2 * 3.141592 / 180)) + ((((A41*(S2/1000)) - K2) * COS(G2 * 3.141592 / 180) + ((C41*(S2/1000)) - M2) * SIN(G2 * 3.141592 / 180)) * SIN(I2 * 3.141592 / 180))</f>
        <v>0.22575075307177564</v>
      </c>
    </row>
    <row r="42" spans="1:6" x14ac:dyDescent="0.25">
      <c r="A42" s="1">
        <v>7</v>
      </c>
      <c r="B42" s="1">
        <v>8</v>
      </c>
      <c r="C42" s="1">
        <v>-1</v>
      </c>
      <c r="E42">
        <f>((((A42*(S2/1000)) - K2) * COS(G2 * 3.141592 / 180) + ((C42*(S2/1000)) - M2) * SIN(G2 * 3.141592 / 180)) * COS(I2 * 3.141592 / 180)) - ((((A42*(S2/1000)) - K2) * SIN(G2 * 3.141592 / 180) * SIN(H2 * 3.141592 / 180) + ((B42*(S2/1000)) - L2) * COS(H2 * 3.141592 / 180) - ((C42*(S2/1000)) - M2) * COS(G2 * 3.141592 / 180) * SIN(H2 * 3.141592 / 180))  * SIN(I2 * 3.141592 / 180))</f>
        <v>-1.1361883251643425E-2</v>
      </c>
      <c r="F42">
        <f>((((A42*(S2/1000)) - K2) * SIN(G2 * 3.141592 / 180) * SIN(H2 * 3.141592 / 180) + ((B42*(S2/1000)) - L2) * COS(H2 * 3.141592 / 180) - ((C42*(S2/1000)) - M2) * COS(G2 * 3.141592 / 180) * SIN(H2 * 3.141592 / 180))  * COS(I2 * 3.141592 / 180)) + ((((A42*(S2/1000)) - K2) * COS(G2 * 3.141592 / 180) + ((C42*(S2/1000)) - M2) * SIN(G2 * 3.141592 / 180)) * SIN(I2 * 3.141592 / 180))</f>
        <v>0.20880028659253808</v>
      </c>
    </row>
    <row r="43" spans="1:6" x14ac:dyDescent="0.25">
      <c r="A43" s="1">
        <v>10</v>
      </c>
      <c r="B43" s="1">
        <v>4</v>
      </c>
      <c r="C43" s="1">
        <v>-1</v>
      </c>
      <c r="E43">
        <f>((((A43*(S2/1000)) - K2) * COS(G2 * 3.141592 / 180) + ((C43*(S2/1000)) - M2) * SIN(G2 * 3.141592 / 180)) * COS(I2 * 3.141592 / 180)) - ((((A43*(S2/1000)) - K2) * SIN(G2 * 3.141592 / 180) * SIN(H2 * 3.141592 / 180) + ((B43*(S2/1000)) - L2) * COS(H2 * 3.141592 / 180) - ((C43*(S2/1000)) - M2) * COS(G2 * 3.141592 / 180) * SIN(H2 * 3.141592 / 180))  * SIN(I2 * 3.141592 / 180))</f>
        <v>0.60998790100382461</v>
      </c>
      <c r="F43">
        <f>((((A43*(S2/1000)) - K2) * SIN(G2 * 3.141592 / 180) * SIN(H2 * 3.141592 / 180) + ((B43*(S2/1000)) - L2) * COS(H2 * 3.141592 / 180) - ((C43*(S2/1000)) - M2) * COS(G2 * 3.141592 / 180) * SIN(H2 * 3.141592 / 180))  * COS(I2 * 3.141592 / 180)) + ((((A43*(S2/1000)) - K2) * COS(G2 * 3.141592 / 180) + ((C43*(S2/1000)) - M2) * SIN(G2 * 3.141592 / 180)) * SIN(I2 * 3.141592 / 180))</f>
        <v>0.19208799289089709</v>
      </c>
    </row>
    <row r="44" spans="1:6" x14ac:dyDescent="0.25">
      <c r="A44" s="1">
        <v>7</v>
      </c>
      <c r="B44" s="1">
        <v>6</v>
      </c>
      <c r="C44" s="1">
        <v>-2</v>
      </c>
      <c r="E44">
        <f>((((A44*(S2/1000)) - K2) * COS(G2 * 3.141592 / 180) + ((C44*(S2/1000)) - M2) * SIN(G2 * 3.141592 / 180)) * COS(I2 * 3.141592 / 180)) - ((((A44*(S2/1000)) - K2) * SIN(G2 * 3.141592 / 180) * SIN(H2 * 3.141592 / 180) + ((B44*(S2/1000)) - L2) * COS(H2 * 3.141592 / 180) - ((C44*(S2/1000)) - M2) * COS(G2 * 3.141592 / 180) * SIN(H2 * 3.141592 / 180))  * SIN(I2 * 3.141592 / 180))</f>
        <v>0.11562128682616664</v>
      </c>
      <c r="F44">
        <f>((((A44*(S2/1000)) - K2) * SIN(G2 * 3.141592 / 180) * SIN(H2 * 3.141592 / 180) + ((B44*(S2/1000)) - L2) * COS(H2 * 3.141592 / 180) - ((C44*(S2/1000)) - M2) * COS(G2 * 3.141592 / 180) * SIN(H2 * 3.141592 / 180))  * COS(I2 * 3.141592 / 180)) + ((((A44*(S2/1000)) - K2) * COS(G2 * 3.141592 / 180) + ((C44*(S2/1000)) - M2) * SIN(G2 * 3.141592 / 180)) * SIN(I2 * 3.141592 / 180))</f>
        <v>3.7604498393064373E-2</v>
      </c>
    </row>
    <row r="45" spans="1:6" x14ac:dyDescent="0.25">
      <c r="A45" s="1">
        <v>7</v>
      </c>
      <c r="B45" s="1">
        <v>5</v>
      </c>
      <c r="C45" s="1">
        <v>-1</v>
      </c>
      <c r="E45">
        <f>((((A45*(S2/1000)) - K2) * COS(G2 * 3.141592 / 180) + ((C45*(S2/1000)) - M2) * SIN(G2 * 3.141592 / 180)) * COS(I2 * 3.141592 / 180)) - ((((A45*(S2/1000)) - K2) * SIN(G2 * 3.141592 / 180) * SIN(H2 * 3.141592 / 180) + ((B45*(S2/1000)) - L2) * COS(H2 * 3.141592 / 180) - ((C45*(S2/1000)) - M2) * COS(G2 * 3.141592 / 180) * SIN(H2 * 3.141592 / 180))  * SIN(I2 * 3.141592 / 180))</f>
        <v>0.16775098482613254</v>
      </c>
      <c r="F45">
        <f>((((A45*(S2/1000)) - K2) * SIN(G2 * 3.141592 / 180) * SIN(H2 * 3.141592 / 180) + ((B45*(S2/1000)) - L2) * COS(H2 * 3.141592 / 180) - ((C45*(S2/1000)) - M2) * COS(G2 * 3.141592 / 180) * SIN(H2 * 3.141592 / 180))  * COS(I2 * 3.141592 / 180)) + ((((A45*(S2/1000)) - K2) * COS(G2 * 3.141592 / 180) + ((C45*(S2/1000)) - M2) * SIN(G2 * 3.141592 / 180)) * SIN(I2 * 3.141592 / 180))</f>
        <v>0.16080696048598436</v>
      </c>
    </row>
    <row r="46" spans="1:6" x14ac:dyDescent="0.25">
      <c r="A46" s="1">
        <v>3</v>
      </c>
      <c r="B46" s="1">
        <v>6</v>
      </c>
      <c r="C46" s="1">
        <v>-1</v>
      </c>
      <c r="E46">
        <f>((((A46*(S2/1000)) - K2) * COS(G2 * 3.141592 / 180) + ((C46*(S2/1000)) - M2) * SIN(G2 * 3.141592 / 180)) * COS(I2 * 3.141592 / 180)) - ((((A46*(S2/1000)) - K2) * SIN(G2 * 3.141592 / 180) * SIN(H2 * 3.141592 / 180) + ((B46*(S2/1000)) - L2) * COS(H2 * 3.141592 / 180) - ((C46*(S2/1000)) - M2) * COS(G2 * 3.141592 / 180) * SIN(H2 * 3.141592 / 180))  * SIN(I2 * 3.141592 / 180))</f>
        <v>-0.40199680695770384</v>
      </c>
      <c r="F46">
        <f>((((A46*(S2/1000)) - K2) * SIN(G2 * 3.141592 / 180) * SIN(H2 * 3.141592 / 180) + ((B46*(S2/1000)) - L2) * COS(H2 * 3.141592 / 180) - ((C46*(S2/1000)) - M2) * COS(G2 * 3.141592 / 180) * SIN(H2 * 3.141592 / 180))  * COS(I2 * 3.141592 / 180)) + ((((A46*(S2/1000)) - K2) * COS(G2 * 3.141592 / 180) + ((C46*(S2/1000)) - M2) * SIN(G2 * 3.141592 / 180)) * SIN(I2 * 3.141592 / 180))</f>
        <v>0.11376632548981695</v>
      </c>
    </row>
    <row r="47" spans="1:6" x14ac:dyDescent="0.25">
      <c r="A47" s="1">
        <v>9</v>
      </c>
      <c r="B47" s="1">
        <v>2</v>
      </c>
      <c r="C47" s="1">
        <v>-5</v>
      </c>
      <c r="E47">
        <f>((((A47*(S2/1000)) - K2) * COS(G2 * 3.141592 / 180) + ((C47*(S2/1000)) - M2) * SIN(G2 * 3.141592 / 180)) * COS(I2 * 3.141592 / 180)) - ((((A47*(S2/1000)) - K2) * SIN(G2 * 3.141592 / 180) * SIN(H2 * 3.141592 / 180) + ((B47*(S2/1000)) - L2) * COS(H2 * 3.141592 / 180) - ((C47*(S2/1000)) - M2) * COS(G2 * 3.141592 / 180) * SIN(H2 * 3.141592 / 180))  * SIN(I2 * 3.141592 / 180))</f>
        <v>0.63218396955336831</v>
      </c>
      <c r="F47">
        <f>((((A47*(S2/1000)) - K2) * SIN(G2 * 3.141592 / 180) * SIN(H2 * 3.141592 / 180) + ((B47*(S2/1000)) - L2) * COS(H2 * 3.141592 / 180) - ((C47*(S2/1000)) - M2) * COS(G2 * 3.141592 / 180) * SIN(H2 * 3.141592 / 180))  * COS(I2 * 3.141592 / 180)) + ((((A47*(S2/1000)) - K2) * COS(G2 * 3.141592 / 180) + ((C47*(S2/1000)) - M2) * SIN(G2 * 3.141592 / 180)) * SIN(I2 * 3.141592 / 180))</f>
        <v>-0.41246811028514485</v>
      </c>
    </row>
    <row r="48" spans="1:6" x14ac:dyDescent="0.25">
      <c r="A48" s="1">
        <v>10</v>
      </c>
      <c r="B48" s="1">
        <v>11</v>
      </c>
      <c r="C48" s="1">
        <v>0</v>
      </c>
      <c r="E48">
        <f>((((A48*(S2/1000)) - K2) * COS(G2 * 3.141592 / 180) + ((C48*(S2/1000)) - M2) * SIN(G2 * 3.141592 / 180)) * COS(I2 * 3.141592 / 180)) - ((((A48*(S2/1000)) - K2) * SIN(G2 * 3.141592 / 180) * SIN(H2 * 3.141592 / 180) + ((B48*(S2/1000)) - L2) * COS(H2 * 3.141592 / 180) - ((C48*(S2/1000)) - M2) * COS(G2 * 3.141592 / 180) * SIN(H2 * 3.141592 / 180))  * SIN(I2 * 3.141592 / 180))</f>
        <v>0.18448328412972123</v>
      </c>
      <c r="F48">
        <f>((((A48*(S2/1000)) - K2) * SIN(G2 * 3.141592 / 180) * SIN(H2 * 3.141592 / 180) + ((B48*(S2/1000)) - L2) * COS(H2 * 3.141592 / 180) - ((C48*(S2/1000)) - M2) * COS(G2 * 3.141592 / 180) * SIN(H2 * 3.141592 / 180))  * COS(I2 * 3.141592 / 180)) + ((((A48*(S2/1000)) - K2) * COS(G2 * 3.141592 / 180) + ((C48*(S2/1000)) - M2) * SIN(G2 * 3.141592 / 180)) * SIN(I2 * 3.141592 / 180))</f>
        <v>0.443272657934627</v>
      </c>
    </row>
    <row r="49" spans="1:6" x14ac:dyDescent="0.25">
      <c r="A49" s="1">
        <v>9</v>
      </c>
      <c r="B49" s="1">
        <v>10</v>
      </c>
      <c r="C49" s="1">
        <v>0</v>
      </c>
      <c r="E49">
        <f>((((A49*(S2/1000)) - K2) * COS(G2 * 3.141592 / 180) + ((C49*(S2/1000)) - M2) * SIN(G2 * 3.141592 / 180)) * COS(I2 * 3.141592 / 180)) - ((((A49*(S2/1000)) - K2) * SIN(G2 * 3.141592 / 180) * SIN(H2 * 3.141592 / 180) + ((B49*(S2/1000)) - L2) * COS(H2 * 3.141592 / 180) - ((C49*(S2/1000)) - M2) * COS(G2 * 3.141592 / 180) * SIN(H2 * 3.141592 / 180))  * SIN(I2 * 3.141592 / 180))</f>
        <v>0.11667669788283541</v>
      </c>
      <c r="F49">
        <f>((((A49*(S2/1000)) - K2) * SIN(G2 * 3.141592 / 180) * SIN(H2 * 3.141592 / 180) + ((B49*(S2/1000)) - L2) * COS(H2 * 3.141592 / 180) - ((C49*(S2/1000)) - M2) * COS(G2 * 3.141592 / 180) * SIN(H2 * 3.141592 / 180))  * COS(I2 * 3.141592 / 180)) + ((((A49*(S2/1000)) - K2) * COS(G2 * 3.141592 / 180) + ((C49*(S2/1000)) - M2) * SIN(G2 * 3.141592 / 180)) * SIN(I2 * 3.141592 / 180))</f>
        <v>0.4115152799745212</v>
      </c>
    </row>
    <row r="50" spans="1:6" x14ac:dyDescent="0.25">
      <c r="A50" s="1">
        <v>9</v>
      </c>
      <c r="B50" s="1">
        <v>10</v>
      </c>
      <c r="C50" s="1">
        <v>0</v>
      </c>
      <c r="E50">
        <f>((((A50*(S2/1000)) - K2) * COS(G2 * 3.141592 / 180) + ((C50*(S2/1000)) - M2) * SIN(G2 * 3.141592 / 180)) * COS(I2 * 3.141592 / 180)) - ((((A50*(S2/1000)) - K2) * SIN(G2 * 3.141592 / 180) * SIN(H2 * 3.141592 / 180) + ((B50*(S2/1000)) - L2) * COS(H2 * 3.141592 / 180) - ((C50*(S2/1000)) - M2) * COS(G2 * 3.141592 / 180) * SIN(H2 * 3.141592 / 180))  * SIN(I2 * 3.141592 / 180))</f>
        <v>0.11667669788283541</v>
      </c>
      <c r="F50">
        <f>((((A50*(S2/1000)) - K2) * SIN(G2 * 3.141592 / 180) * SIN(H2 * 3.141592 / 180) + ((B50*(S2/1000)) - L2) * COS(H2 * 3.141592 / 180) - ((C50*(S2/1000)) - M2) * COS(G2 * 3.141592 / 180) * SIN(H2 * 3.141592 / 180))  * COS(I2 * 3.141592 / 180)) + ((((A50*(S2/1000)) - K2) * COS(G2 * 3.141592 / 180) + ((C50*(S2/1000)) - M2) * SIN(G2 * 3.141592 / 180)) * SIN(I2 * 3.141592 / 180))</f>
        <v>0.4115152799745212</v>
      </c>
    </row>
    <row r="51" spans="1:6" x14ac:dyDescent="0.25">
      <c r="A51" s="1">
        <v>11</v>
      </c>
      <c r="B51" s="1">
        <v>8</v>
      </c>
      <c r="C51" s="1">
        <v>-1</v>
      </c>
      <c r="E51">
        <f>((((A51*(S2/1000)) - K2) * COS(G2 * 3.141592 / 180) + ((C51*(S2/1000)) - M2) * SIN(G2 * 3.141592 / 180)) * COS(I2 * 3.141592 / 180)) - ((((A51*(S2/1000)) - K2) * SIN(G2 * 3.141592 / 180) * SIN(H2 * 3.141592 / 180) + ((B51*(S2/1000)) - L2) * COS(H2 * 3.141592 / 180) - ((C51*(S2/1000)) - M2) * COS(G2 * 3.141592 / 180) * SIN(H2 * 3.141592 / 180))  * SIN(I2 * 3.141592 / 180))</f>
        <v>0.49868161917293435</v>
      </c>
      <c r="F51">
        <f>((((A51*(S2/1000)) - K2) * SIN(G2 * 3.141592 / 180) * SIN(H2 * 3.141592 / 180) + ((B51*(S2/1000)) - L2) * COS(H2 * 3.141592 / 180) - ((C51*(S2/1000)) - M2) * COS(G2 * 3.141592 / 180) * SIN(H2 * 3.141592 / 180))  * COS(I2 * 3.141592 / 180)) + ((((A51*(S2/1000)) - K2) * COS(G2 * 3.141592 / 180) + ((C51*(S2/1000)) - M2) * SIN(G2 * 3.141592 / 180)) * SIN(I2 * 3.141592 / 180))</f>
        <v>0.2718386969575568</v>
      </c>
    </row>
    <row r="52" spans="1:6" x14ac:dyDescent="0.25">
      <c r="A52" s="1">
        <v>8</v>
      </c>
      <c r="B52" s="1">
        <v>9</v>
      </c>
      <c r="C52" s="1">
        <v>0</v>
      </c>
      <c r="E52">
        <f>((((A52*(S2/1000)) - K2) * COS(G2 * 3.141592 / 180) + ((C52*(S2/1000)) - M2) * SIN(G2 * 3.141592 / 180)) * COS(I2 * 3.141592 / 180)) - ((((A52*(S2/1000)) - K2) * SIN(G2 * 3.141592 / 180) * SIN(H2 * 3.141592 / 180) + ((B52*(S2/1000)) - L2) * COS(H2 * 3.141592 / 180) - ((C52*(S2/1000)) - M2) * COS(G2 * 3.141592 / 180) * SIN(H2 * 3.141592 / 180))  * SIN(I2 * 3.141592 / 180))</f>
        <v>4.887011163594962E-2</v>
      </c>
      <c r="F52">
        <f>((((A52*(S2/1000)) - K2) * SIN(G2 * 3.141592 / 180) * SIN(H2 * 3.141592 / 180) + ((B52*(S2/1000)) - L2) * COS(H2 * 3.141592 / 180) - ((C52*(S2/1000)) - M2) * COS(G2 * 3.141592 / 180) * SIN(H2 * 3.141592 / 180))  * COS(I2 * 3.141592 / 180)) + ((((A52*(S2/1000)) - K2) * COS(G2 * 3.141592 / 180) + ((C52*(S2/1000)) - M2) * SIN(G2 * 3.141592 / 180)) * SIN(I2 * 3.141592 / 180))</f>
        <v>0.37975790201441528</v>
      </c>
    </row>
    <row r="53" spans="1:6" x14ac:dyDescent="0.25">
      <c r="A53" s="1">
        <v>7</v>
      </c>
      <c r="B53" s="1">
        <v>10</v>
      </c>
      <c r="C53" s="1">
        <v>0</v>
      </c>
      <c r="E53">
        <f>((((A53*(S2/1000)) - K2) * COS(G2 * 3.141592 / 180) + ((C53*(S2/1000)) - M2) * SIN(G2 * 3.141592 / 180)) * COS(I2 * 3.141592 / 180)) - ((((A53*(S2/1000)) - K2) * SIN(G2 * 3.141592 / 180) * SIN(H2 * 3.141592 / 180) + ((B53*(S2/1000)) - L2) * COS(H2 * 3.141592 / 180) - ((C53*(S2/1000)) - M2) * COS(G2 * 3.141592 / 180) * SIN(H2 * 3.141592 / 180))  * SIN(I2 * 3.141592 / 180))</f>
        <v>-0.13834505332945352</v>
      </c>
      <c r="F53">
        <f>((((A53*(S2/1000)) - K2) * SIN(G2 * 3.141592 / 180) * SIN(H2 * 3.141592 / 180) + ((B53*(S2/1000)) - L2) * COS(H2 * 3.141592 / 180) - ((C53*(S2/1000)) - M2) * COS(G2 * 3.141592 / 180) * SIN(H2 * 3.141592 / 180))  * COS(I2 * 3.141592 / 180)) + ((((A53*(S2/1000)) - K2) * COS(G2 * 3.141592 / 180) + ((C53*(S2/1000)) - M2) * SIN(G2 * 3.141592 / 180)) * SIN(I2 * 3.141592 / 180))</f>
        <v>0.37999607479201175</v>
      </c>
    </row>
    <row r="54" spans="1:6" x14ac:dyDescent="0.25">
      <c r="A54" s="1">
        <v>7</v>
      </c>
      <c r="B54" s="1">
        <v>10</v>
      </c>
      <c r="C54" s="1">
        <v>-1</v>
      </c>
      <c r="E54">
        <f>((((A54*(S2/1000)) - K2) * COS(G2 * 3.141592 / 180) + ((C54*(S2/1000)) - M2) * SIN(G2 * 3.141592 / 180)) * COS(I2 * 3.141592 / 180)) - ((((A54*(S2/1000)) - K2) * SIN(G2 * 3.141592 / 180) * SIN(H2 * 3.141592 / 180) + ((B54*(S2/1000)) - L2) * COS(H2 * 3.141592 / 180) - ((C54*(S2/1000)) - M2) * COS(G2 * 3.141592 / 180) * SIN(H2 * 3.141592 / 180))  * SIN(I2 * 3.141592 / 180))</f>
        <v>-0.13077046197016073</v>
      </c>
      <c r="F54">
        <f>((((A54*(S2/1000)) - K2) * SIN(G2 * 3.141592 / 180) * SIN(H2 * 3.141592 / 180) + ((B54*(S2/1000)) - L2) * COS(H2 * 3.141592 / 180) - ((C54*(S2/1000)) - M2) * COS(G2 * 3.141592 / 180) * SIN(H2 * 3.141592 / 180))  * COS(I2 * 3.141592 / 180)) + ((((A54*(S2/1000)) - K2) * COS(G2 * 3.141592 / 180) + ((C54*(S2/1000)) - M2) * SIN(G2 * 3.141592 / 180)) * SIN(I2 * 3.141592 / 180))</f>
        <v>0.24079583733024057</v>
      </c>
    </row>
    <row r="55" spans="1:6" x14ac:dyDescent="0.25">
      <c r="A55" s="1">
        <v>7</v>
      </c>
      <c r="B55" s="1">
        <v>9</v>
      </c>
      <c r="C55" s="1">
        <v>0</v>
      </c>
      <c r="E55">
        <f>((((A55*(S2/1000)) - K2) * COS(G2 * 3.141592 / 180) + ((C55*(S2/1000)) - M2) * SIN(G2 * 3.141592 / 180)) * COS(I2 * 3.141592 / 180)) - ((((A55*(S2/1000)) - K2) * SIN(G2 * 3.141592 / 180) * SIN(H2 * 3.141592 / 180) + ((B55*(S2/1000)) - L2) * COS(H2 * 3.141592 / 180) - ((C55*(S2/1000)) - M2) * COS(G2 * 3.141592 / 180) * SIN(H2 * 3.141592 / 180))  * SIN(I2 * 3.141592 / 180))</f>
        <v>-7.8640763970194802E-2</v>
      </c>
      <c r="F55">
        <f>((((A55*(S2/1000)) - K2) * SIN(G2 * 3.141592 / 180) * SIN(H2 * 3.141592 / 180) + ((B55*(S2/1000)) - L2) * COS(H2 * 3.141592 / 180) - ((C55*(S2/1000)) - M2) * COS(G2 * 3.141592 / 180) * SIN(H2 * 3.141592 / 180))  * COS(I2 * 3.141592 / 180)) + ((((A55*(S2/1000)) - K2) * COS(G2 * 3.141592 / 180) + ((C55*(S2/1000)) - M2) * SIN(G2 * 3.141592 / 180)) * SIN(I2 * 3.141592 / 180))</f>
        <v>0.36399829942316053</v>
      </c>
    </row>
    <row r="56" spans="1:6" x14ac:dyDescent="0.25">
      <c r="A56" s="1">
        <v>6</v>
      </c>
      <c r="B56" s="1">
        <v>10</v>
      </c>
      <c r="C56" s="1">
        <v>0</v>
      </c>
      <c r="E56">
        <f>((((A56*(S2/1000)) - K2) * COS(G2 * 3.141592 / 180) + ((C56*(S2/1000)) - M2) * SIN(G2 * 3.141592 / 180)) * COS(I2 * 3.141592 / 180)) - ((((A56*(S2/1000)) - K2) * SIN(G2 * 3.141592 / 180) * SIN(H2 * 3.141592 / 180) + ((B56*(S2/1000)) - L2) * COS(H2 * 3.141592 / 180) - ((C56*(S2/1000)) - M2) * COS(G2 * 3.141592 / 180) * SIN(H2 * 3.141592 / 180))  * SIN(I2 * 3.141592 / 180))</f>
        <v>-0.2658559289355979</v>
      </c>
      <c r="F56">
        <f>((((A56*(S2/1000)) - K2) * SIN(G2 * 3.141592 / 180) * SIN(H2 * 3.141592 / 180) + ((B56*(S2/1000)) - L2) * COS(H2 * 3.141592 / 180) - ((C56*(S2/1000)) - M2) * COS(G2 * 3.141592 / 180) * SIN(H2 * 3.141592 / 180))  * COS(I2 * 3.141592 / 180)) + ((((A56*(S2/1000)) - K2) * COS(G2 * 3.141592 / 180) + ((C56*(S2/1000)) - M2) * SIN(G2 * 3.141592 / 180)) * SIN(I2 * 3.141592 / 180))</f>
        <v>0.36423647220075711</v>
      </c>
    </row>
    <row r="57" spans="1:6" x14ac:dyDescent="0.25">
      <c r="A57" s="1">
        <v>6</v>
      </c>
      <c r="B57" s="1">
        <v>9</v>
      </c>
      <c r="C57" s="1">
        <v>0</v>
      </c>
      <c r="E57">
        <f>((((A57*(S2/1000)) - K2) * COS(G2 * 3.141592 / 180) + ((C57*(S2/1000)) - M2) * SIN(G2 * 3.141592 / 180)) * COS(I2 * 3.141592 / 180)) - ((((A57*(S2/1000)) - K2) * SIN(G2 * 3.141592 / 180) * SIN(H2 * 3.141592 / 180) + ((B57*(S2/1000)) - L2) * COS(H2 * 3.141592 / 180) - ((C57*(S2/1000)) - M2) * COS(G2 * 3.141592 / 180) * SIN(H2 * 3.141592 / 180))  * SIN(I2 * 3.141592 / 180))</f>
        <v>-0.20615163957633925</v>
      </c>
      <c r="F57">
        <f>((((A57*(S2/1000)) - K2) * SIN(G2 * 3.141592 / 180) * SIN(H2 * 3.141592 / 180) + ((B57*(S2/1000)) - L2) * COS(H2 * 3.141592 / 180) - ((C57*(S2/1000)) - M2) * COS(G2 * 3.141592 / 180) * SIN(H2 * 3.141592 / 180))  * COS(I2 * 3.141592 / 180)) + ((((A57*(S2/1000)) - K2) * COS(G2 * 3.141592 / 180) + ((C57*(S2/1000)) - M2) * SIN(G2 * 3.141592 / 180)) * SIN(I2 * 3.141592 / 180))</f>
        <v>0.34823869683190584</v>
      </c>
    </row>
    <row r="58" spans="1:6" x14ac:dyDescent="0.25">
      <c r="A58" s="1">
        <v>6</v>
      </c>
      <c r="B58" s="1">
        <v>10</v>
      </c>
      <c r="C58" s="1">
        <v>-1</v>
      </c>
      <c r="E58">
        <f>((((A58*(S2/1000)) - K2) * COS(G2 * 3.141592 / 180) + ((C58*(S2/1000)) - M2) * SIN(G2 * 3.141592 / 180)) * COS(I2 * 3.141592 / 180)) - ((((A58*(S2/1000)) - K2) * SIN(G2 * 3.141592 / 180) * SIN(H2 * 3.141592 / 180) + ((B58*(S2/1000)) - L2) * COS(H2 * 3.141592 / 180) - ((C58*(S2/1000)) - M2) * COS(G2 * 3.141592 / 180) * SIN(H2 * 3.141592 / 180))  * SIN(I2 * 3.141592 / 180))</f>
        <v>-0.25828133757630517</v>
      </c>
      <c r="F58">
        <f>((((A58*(S2/1000)) - K2) * SIN(G2 * 3.141592 / 180) * SIN(H2 * 3.141592 / 180) + ((B58*(S2/1000)) - L2) * COS(H2 * 3.141592 / 180) - ((C58*(S2/1000)) - M2) * COS(G2 * 3.141592 / 180) * SIN(H2 * 3.141592 / 180))  * COS(I2 * 3.141592 / 180)) + ((((A58*(S2/1000)) - K2) * COS(G2 * 3.141592 / 180) + ((C58*(S2/1000)) - M2) * SIN(G2 * 3.141592 / 180)) * SIN(I2 * 3.141592 / 180))</f>
        <v>0.22503623473898587</v>
      </c>
    </row>
    <row r="59" spans="1:6" x14ac:dyDescent="0.25">
      <c r="A59" s="1">
        <v>7</v>
      </c>
      <c r="B59" s="1">
        <v>9</v>
      </c>
      <c r="C59" s="1">
        <v>-1</v>
      </c>
      <c r="E59">
        <f>((((A59*(S2/1000)) - K2) * COS(G2 * 3.141592 / 180) + ((C59*(S2/1000)) - M2) * SIN(G2 * 3.141592 / 180)) * COS(I2 * 3.141592 / 180)) - ((((A59*(S2/1000)) - K2) * SIN(G2 * 3.141592 / 180) * SIN(H2 * 3.141592 / 180) + ((B59*(S2/1000)) - L2) * COS(H2 * 3.141592 / 180) - ((C59*(S2/1000)) - M2) * COS(G2 * 3.141592 / 180) * SIN(H2 * 3.141592 / 180))  * SIN(I2 * 3.141592 / 180))</f>
        <v>-7.1066172610902117E-2</v>
      </c>
      <c r="F59">
        <f>((((A59*(S2/1000)) - K2) * SIN(G2 * 3.141592 / 180) * SIN(H2 * 3.141592 / 180) + ((B59*(S2/1000)) - L2) * COS(H2 * 3.141592 / 180) - ((C59*(S2/1000)) - M2) * COS(G2 * 3.141592 / 180) * SIN(H2 * 3.141592 / 180))  * COS(I2 * 3.141592 / 180)) + ((((A59*(S2/1000)) - K2) * COS(G2 * 3.141592 / 180) + ((C59*(S2/1000)) - M2) * SIN(G2 * 3.141592 / 180)) * SIN(I2 * 3.141592 / 180))</f>
        <v>0.22479806196138935</v>
      </c>
    </row>
    <row r="60" spans="1:6" x14ac:dyDescent="0.25">
      <c r="A60" s="1">
        <v>5</v>
      </c>
      <c r="B60" s="1">
        <v>9</v>
      </c>
      <c r="C60" s="1">
        <v>0</v>
      </c>
      <c r="E60">
        <f>((((A60*(S2/1000)) - K2) * COS(G2 * 3.141592 / 180) + ((C60*(S2/1000)) - M2) * SIN(G2 * 3.141592 / 180)) * COS(I2 * 3.141592 / 180)) - ((((A60*(S2/1000)) - K2) * SIN(G2 * 3.141592 / 180) * SIN(H2 * 3.141592 / 180) + ((B60*(S2/1000)) - L2) * COS(H2 * 3.141592 / 180) - ((C60*(S2/1000)) - M2) * COS(G2 * 3.141592 / 180) * SIN(H2 * 3.141592 / 180))  * SIN(I2 * 3.141592 / 180))</f>
        <v>-0.33366251518248363</v>
      </c>
      <c r="F60">
        <f>((((A60*(S2/1000)) - K2) * SIN(G2 * 3.141592 / 180) * SIN(H2 * 3.141592 / 180) + ((B60*(S2/1000)) - L2) * COS(H2 * 3.141592 / 180) - ((C60*(S2/1000)) - M2) * COS(G2 * 3.141592 / 180) * SIN(H2 * 3.141592 / 180))  * COS(I2 * 3.141592 / 180)) + ((((A60*(S2/1000)) - K2) * COS(G2 * 3.141592 / 180) + ((C60*(S2/1000)) - M2) * SIN(G2 * 3.141592 / 180)) * SIN(I2 * 3.141592 / 180))</f>
        <v>0.33247909424065125</v>
      </c>
    </row>
    <row r="61" spans="1:6" x14ac:dyDescent="0.25">
      <c r="A61" s="1">
        <v>6</v>
      </c>
      <c r="B61" s="1">
        <v>9</v>
      </c>
      <c r="C61" s="1">
        <v>-1</v>
      </c>
      <c r="E61">
        <f>((((A61*(S2/1000)) - K2) * COS(G2 * 3.141592 / 180) + ((C61*(S2/1000)) - M2) * SIN(G2 * 3.141592 / 180)) * COS(I2 * 3.141592 / 180)) - ((((A61*(S2/1000)) - K2) * SIN(G2 * 3.141592 / 180) * SIN(H2 * 3.141592 / 180) + ((B61*(S2/1000)) - L2) * COS(H2 * 3.141592 / 180) - ((C61*(S2/1000)) - M2) * COS(G2 * 3.141592 / 180) * SIN(H2 * 3.141592 / 180))  * SIN(I2 * 3.141592 / 180))</f>
        <v>-0.19857704821704653</v>
      </c>
      <c r="F61">
        <f>((((A61*(S2/1000)) - K2) * SIN(G2 * 3.141592 / 180) * SIN(H2 * 3.141592 / 180) + ((B61*(S2/1000)) - L2) * COS(H2 * 3.141592 / 180) - ((C61*(S2/1000)) - M2) * COS(G2 * 3.141592 / 180) * SIN(H2 * 3.141592 / 180))  * COS(I2 * 3.141592 / 180)) + ((((A61*(S2/1000)) - K2) * COS(G2 * 3.141592 / 180) + ((C61*(S2/1000)) - M2) * SIN(G2 * 3.141592 / 180)) * SIN(I2 * 3.141592 / 180))</f>
        <v>0.20903845937013465</v>
      </c>
    </row>
    <row r="62" spans="1:6" x14ac:dyDescent="0.25">
      <c r="A62" s="1">
        <v>5</v>
      </c>
      <c r="B62" s="1">
        <v>9</v>
      </c>
      <c r="C62" s="1">
        <v>-1</v>
      </c>
      <c r="E62">
        <f>((((A62*(S2/1000)) - K2) * COS(G2 * 3.141592 / 180) + ((C62*(S2/1000)) - M2) * SIN(G2 * 3.141592 / 180)) * COS(I2 * 3.141592 / 180)) - ((((A62*(S2/1000)) - K2) * SIN(G2 * 3.141592 / 180) * SIN(H2 * 3.141592 / 180) + ((B62*(S2/1000)) - L2) * COS(H2 * 3.141592 / 180) - ((C62*(S2/1000)) - M2) * COS(G2 * 3.141592 / 180) * SIN(H2 * 3.141592 / 180))  * SIN(I2 * 3.141592 / 180))</f>
        <v>-0.32608792382319091</v>
      </c>
      <c r="F62">
        <f>((((A62*(S2/1000)) - K2) * SIN(G2 * 3.141592 / 180) * SIN(H2 * 3.141592 / 180) + ((B62*(S2/1000)) - L2) * COS(H2 * 3.141592 / 180) - ((C62*(S2/1000)) - M2) * COS(G2 * 3.141592 / 180) * SIN(H2 * 3.141592 / 180))  * COS(I2 * 3.141592 / 180)) + ((((A62*(S2/1000)) - K2) * COS(G2 * 3.141592 / 180) + ((C62*(S2/1000)) - M2) * SIN(G2 * 3.141592 / 180)) * SIN(I2 * 3.141592 / 180))</f>
        <v>0.19327885677888001</v>
      </c>
    </row>
    <row r="63" spans="1:6" x14ac:dyDescent="0.25">
      <c r="A63" s="1">
        <v>5</v>
      </c>
      <c r="B63" s="1">
        <v>9</v>
      </c>
      <c r="C63" s="1">
        <v>-1</v>
      </c>
      <c r="E63">
        <f>((((A63*(S2/1000)) - K2) * COS(G2 * 3.141592 / 180) + ((C63*(S2/1000)) - M2) * SIN(G2 * 3.141592 / 180)) * COS(I2 * 3.141592 / 180)) - ((((A63*(S2/1000)) - K2) * SIN(G2 * 3.141592 / 180) * SIN(H2 * 3.141592 / 180) + ((B63*(S2/1000)) - L2) * COS(H2 * 3.141592 / 180) - ((C63*(S2/1000)) - M2) * COS(G2 * 3.141592 / 180) * SIN(H2 * 3.141592 / 180))  * SIN(I2 * 3.141592 / 180))</f>
        <v>-0.32608792382319091</v>
      </c>
      <c r="F63">
        <f>((((A63*(S2/1000)) - K2) * SIN(G2 * 3.141592 / 180) * SIN(H2 * 3.141592 / 180) + ((B63*(S2/1000)) - L2) * COS(H2 * 3.141592 / 180) - ((C63*(S2/1000)) - M2) * COS(G2 * 3.141592 / 180) * SIN(H2 * 3.141592 / 180))  * COS(I2 * 3.141592 / 180)) + ((((A63*(S2/1000)) - K2) * COS(G2 * 3.141592 / 180) + ((C63*(S2/1000)) - M2) * SIN(G2 * 3.141592 / 180)) * SIN(I2 * 3.141592 / 180))</f>
        <v>0.19327885677888001</v>
      </c>
    </row>
    <row r="64" spans="1:6" x14ac:dyDescent="0.25">
      <c r="A64" s="1">
        <v>11</v>
      </c>
      <c r="B64" s="1">
        <v>9</v>
      </c>
      <c r="C64" s="1">
        <v>0</v>
      </c>
      <c r="E64">
        <f>((((A64*(S2/1000)) - K2) * COS(G2 * 3.141592 / 180) + ((C64*(S2/1000)) - M2) * SIN(G2 * 3.141592 / 180)) * COS(I2 * 3.141592 / 180)) - ((((A64*(S2/1000)) - K2) * SIN(G2 * 3.141592 / 180) * SIN(H2 * 3.141592 / 180) + ((B64*(S2/1000)) - L2) * COS(H2 * 3.141592 / 180) - ((C64*(S2/1000)) - M2) * COS(G2 * 3.141592 / 180) * SIN(H2 * 3.141592 / 180))  * SIN(I2 * 3.141592 / 180))</f>
        <v>0.43140273845438298</v>
      </c>
      <c r="F64">
        <f>((((A64*(S2/1000)) - K2) * SIN(G2 * 3.141592 / 180) * SIN(H2 * 3.141592 / 180) + ((B64*(S2/1000)) - L2) * COS(H2 * 3.141592 / 180) - ((C64*(S2/1000)) - M2) * COS(G2 * 3.141592 / 180) * SIN(H2 * 3.141592 / 180))  * COS(I2 * 3.141592 / 180)) + ((((A64*(S2/1000)) - K2) * COS(G2 * 3.141592 / 180) + ((C64*(S2/1000)) - M2) * SIN(G2 * 3.141592 / 180)) * SIN(I2 * 3.141592 / 180))</f>
        <v>0.42703670978817926</v>
      </c>
    </row>
    <row r="65" spans="1:6" x14ac:dyDescent="0.25">
      <c r="A65" s="1">
        <v>10</v>
      </c>
      <c r="B65" s="1">
        <v>10</v>
      </c>
      <c r="C65" s="1">
        <v>0</v>
      </c>
      <c r="E65">
        <f>((((A65*(S2/1000)) - K2) * COS(G2 * 3.141592 / 180) + ((C65*(S2/1000)) - M2) * SIN(G2 * 3.141592 / 180)) * COS(I2 * 3.141592 / 180)) - ((((A65*(S2/1000)) - K2) * SIN(G2 * 3.141592 / 180) * SIN(H2 * 3.141592 / 180) + ((B65*(S2/1000)) - L2) * COS(H2 * 3.141592 / 180) - ((C65*(S2/1000)) - M2) * COS(G2 * 3.141592 / 180) * SIN(H2 * 3.141592 / 180))  * SIN(I2 * 3.141592 / 180))</f>
        <v>0.24418757348897988</v>
      </c>
      <c r="F65">
        <f>((((A65*(S2/1000)) - K2) * SIN(G2 * 3.141592 / 180) * SIN(H2 * 3.141592 / 180) + ((B65*(S2/1000)) - L2) * COS(H2 * 3.141592 / 180) - ((C65*(S2/1000)) - M2) * COS(G2 * 3.141592 / 180) * SIN(H2 * 3.141592 / 180))  * COS(I2 * 3.141592 / 180)) + ((((A65*(S2/1000)) - K2) * COS(G2 * 3.141592 / 180) + ((C65*(S2/1000)) - M2) * SIN(G2 * 3.141592 / 180)) * SIN(I2 * 3.141592 / 180))</f>
        <v>0.42727488256577578</v>
      </c>
    </row>
    <row r="66" spans="1:6" x14ac:dyDescent="0.25">
      <c r="A66" s="1">
        <v>11</v>
      </c>
      <c r="B66" s="1">
        <v>8</v>
      </c>
      <c r="C66" s="1">
        <v>0</v>
      </c>
      <c r="E66">
        <f>((((A66*(S2/1000)) - K2) * COS(G2 * 3.141592 / 180) + ((C66*(S2/1000)) - M2) * SIN(G2 * 3.141592 / 180)) * COS(I2 * 3.141592 / 180)) - ((((A66*(S2/1000)) - K2) * SIN(G2 * 3.141592 / 180) * SIN(H2 * 3.141592 / 180) + ((B66*(S2/1000)) - L2) * COS(H2 * 3.141592 / 180) - ((C66*(S2/1000)) - M2) * COS(G2 * 3.141592 / 180) * SIN(H2 * 3.141592 / 180))  * SIN(I2 * 3.141592 / 180))</f>
        <v>0.49110702781364157</v>
      </c>
      <c r="F66">
        <f>((((A66*(S2/1000)) - K2) * SIN(G2 * 3.141592 / 180) * SIN(H2 * 3.141592 / 180) + ((B66*(S2/1000)) - L2) * COS(H2 * 3.141592 / 180) - ((C66*(S2/1000)) - M2) * COS(G2 * 3.141592 / 180) * SIN(H2 * 3.141592 / 180))  * COS(I2 * 3.141592 / 180)) + ((((A66*(S2/1000)) - K2) * COS(G2 * 3.141592 / 180) + ((C66*(S2/1000)) - M2) * SIN(G2 * 3.141592 / 180)) * SIN(I2 * 3.141592 / 180))</f>
        <v>0.41103893441932804</v>
      </c>
    </row>
    <row r="67" spans="1:6" x14ac:dyDescent="0.25">
      <c r="A67" s="1">
        <v>10</v>
      </c>
      <c r="B67" s="1">
        <v>9</v>
      </c>
      <c r="C67" s="1">
        <v>-2</v>
      </c>
      <c r="E67">
        <f>((((A67*(S2/1000)) - K2) * COS(G2 * 3.141592 / 180) + ((C67*(S2/1000)) - M2) * SIN(G2 * 3.141592 / 180)) * COS(I2 * 3.141592 / 180)) - ((((A67*(S2/1000)) - K2) * SIN(G2 * 3.141592 / 180) * SIN(H2 * 3.141592 / 180) + ((B67*(S2/1000)) - L2) * COS(H2 * 3.141592 / 180) - ((C67*(S2/1000)) - M2) * COS(G2 * 3.141592 / 180) * SIN(H2 * 3.141592 / 180))  * SIN(I2 * 3.141592 / 180))</f>
        <v>0.319041045566824</v>
      </c>
      <c r="F67">
        <f>((((A67*(S2/1000)) - K2) * SIN(G2 * 3.141592 / 180) * SIN(H2 * 3.141592 / 180) + ((B67*(S2/1000)) - L2) * COS(H2 * 3.141592 / 180) - ((C67*(S2/1000)) - M2) * COS(G2 * 3.141592 / 180) * SIN(H2 * 3.141592 / 180))  * COS(I2 * 3.141592 / 180)) + ((((A67*(S2/1000)) - K2) * COS(G2 * 3.141592 / 180) + ((C67*(S2/1000)) - M2) * SIN(G2 * 3.141592 / 180)) * SIN(I2 * 3.141592 / 180))</f>
        <v>0.13287663227338209</v>
      </c>
    </row>
    <row r="68" spans="1:6" x14ac:dyDescent="0.25">
      <c r="A68" s="1">
        <v>11</v>
      </c>
      <c r="B68" s="1">
        <v>5</v>
      </c>
      <c r="C68" s="1">
        <v>0</v>
      </c>
      <c r="E68">
        <f>((((A68*(S2/1000)) - K2) * COS(G2 * 3.141592 / 180) + ((C68*(S2/1000)) - M2) * SIN(G2 * 3.141592 / 180)) * COS(I2 * 3.141592 / 180)) - ((((A68*(S2/1000)) - K2) * SIN(G2 * 3.141592 / 180) * SIN(H2 * 3.141592 / 180) + ((B68*(S2/1000)) - L2) * COS(H2 * 3.141592 / 180) - ((C68*(S2/1000)) - M2) * COS(G2 * 3.141592 / 180) * SIN(H2 * 3.141592 / 180))  * SIN(I2 * 3.141592 / 180))</f>
        <v>0.67021989589141762</v>
      </c>
      <c r="F68">
        <f>((((A68*(S2/1000)) - K2) * SIN(G2 * 3.141592 / 180) * SIN(H2 * 3.141592 / 180) + ((B68*(S2/1000)) - L2) * COS(H2 * 3.141592 / 180) - ((C68*(S2/1000)) - M2) * COS(G2 * 3.141592 / 180) * SIN(H2 * 3.141592 / 180))  * COS(I2 * 3.141592 / 180)) + ((((A68*(S2/1000)) - K2) * COS(G2 * 3.141592 / 180) + ((C68*(S2/1000)) - M2) * SIN(G2 * 3.141592 / 180)) * SIN(I2 * 3.141592 / 180))</f>
        <v>0.36304560831277433</v>
      </c>
    </row>
    <row r="69" spans="1:6" x14ac:dyDescent="0.25">
      <c r="A69" s="1">
        <v>6</v>
      </c>
      <c r="B69" s="1">
        <v>12</v>
      </c>
      <c r="C69" s="1">
        <v>-2</v>
      </c>
      <c r="E69">
        <f>((((A69*(S2/1000)) - K2) * COS(G2 * 3.141592 / 180) + ((C69*(S2/1000)) - M2) * SIN(G2 * 3.141592 / 180)) * COS(I2 * 3.141592 / 180)) - ((((A69*(S2/1000)) - K2) * SIN(G2 * 3.141592 / 180) * SIN(H2 * 3.141592 / 180) + ((B69*(S2/1000)) - L2) * COS(H2 * 3.141592 / 180) - ((C69*(S2/1000)) - M2) * COS(G2 * 3.141592 / 180) * SIN(H2 * 3.141592 / 180))  * SIN(I2 * 3.141592 / 180))</f>
        <v>-0.37011532493552973</v>
      </c>
      <c r="F69">
        <f>((((A69*(S2/1000)) - K2) * SIN(G2 * 3.141592 / 180) * SIN(H2 * 3.141592 / 180) + ((B69*(S2/1000)) - L2) * COS(H2 * 3.141592 / 180) - ((C69*(S2/1000)) - M2) * COS(G2 * 3.141592 / 180) * SIN(H2 * 3.141592 / 180))  * COS(I2 * 3.141592 / 180)) + ((((A69*(S2/1000)) - K2) * COS(G2 * 3.141592 / 180) + ((C69*(S2/1000)) - M2) * SIN(G2 * 3.141592 / 180)) * SIN(I2 * 3.141592 / 180))</f>
        <v>0.11783154801491719</v>
      </c>
    </row>
    <row r="70" spans="1:6" x14ac:dyDescent="0.25">
      <c r="A70" s="1">
        <v>11</v>
      </c>
      <c r="B70" s="1">
        <v>4</v>
      </c>
      <c r="C70" s="1">
        <v>0</v>
      </c>
      <c r="E70">
        <f>((((A70*(S2/1000)) - K2) * COS(G2 * 3.141592 / 180) + ((C70*(S2/1000)) - M2) * SIN(G2 * 3.141592 / 180)) * COS(I2 * 3.141592 / 180)) - ((((A70*(S2/1000)) - K2) * SIN(G2 * 3.141592 / 180) * SIN(H2 * 3.141592 / 180) + ((B70*(S2/1000)) - L2) * COS(H2 * 3.141592 / 180) - ((C70*(S2/1000)) - M2) * COS(G2 * 3.141592 / 180) * SIN(H2 * 3.141592 / 180))  * SIN(I2 * 3.141592 / 180))</f>
        <v>0.72992418525067615</v>
      </c>
      <c r="F70">
        <f>((((A70*(S2/1000)) - K2) * SIN(G2 * 3.141592 / 180) * SIN(H2 * 3.141592 / 180) + ((B70*(S2/1000)) - L2) * COS(H2 * 3.141592 / 180) - ((C70*(S2/1000)) - M2) * COS(G2 * 3.141592 / 180) * SIN(H2 * 3.141592 / 180))  * COS(I2 * 3.141592 / 180)) + ((((A70*(S2/1000)) - K2) * COS(G2 * 3.141592 / 180) + ((C70*(S2/1000)) - M2) * SIN(G2 * 3.141592 / 180)) * SIN(I2 * 3.141592 / 180))</f>
        <v>0.34704783294392305</v>
      </c>
    </row>
    <row r="71" spans="1:6" x14ac:dyDescent="0.25">
      <c r="A71" s="1">
        <v>9</v>
      </c>
      <c r="B71" s="1">
        <v>4</v>
      </c>
      <c r="C71" s="1">
        <v>0</v>
      </c>
      <c r="E71">
        <f>((((A71*(S2/1000)) - K2) * COS(G2 * 3.141592 / 180) + ((C71*(S2/1000)) - M2) * SIN(G2 * 3.141592 / 180)) * COS(I2 * 3.141592 / 180)) - ((((A71*(S2/1000)) - K2) * SIN(G2 * 3.141592 / 180) * SIN(H2 * 3.141592 / 180) + ((B71*(S2/1000)) - L2) * COS(H2 * 3.141592 / 180) - ((C71*(S2/1000)) - M2) * COS(G2 * 3.141592 / 180) * SIN(H2 * 3.141592 / 180))  * SIN(I2 * 3.141592 / 180))</f>
        <v>0.47490243403838733</v>
      </c>
      <c r="F71">
        <f>((((A71*(S2/1000)) - K2) * SIN(G2 * 3.141592 / 180) * SIN(H2 * 3.141592 / 180) + ((B71*(S2/1000)) - L2) * COS(H2 * 3.141592 / 180) - ((C71*(S2/1000)) - M2) * COS(G2 * 3.141592 / 180) * SIN(H2 * 3.141592 / 180))  * COS(I2 * 3.141592 / 180)) + ((((A71*(S2/1000)) - K2) * COS(G2 * 3.141592 / 180) + ((C71*(S2/1000)) - M2) * SIN(G2 * 3.141592 / 180)) * SIN(I2 * 3.141592 / 180))</f>
        <v>0.31552862776141372</v>
      </c>
    </row>
    <row r="72" spans="1:6" x14ac:dyDescent="0.25">
      <c r="A72" s="1"/>
      <c r="B72" s="1"/>
      <c r="C72" s="1"/>
    </row>
    <row r="73" spans="1:6" x14ac:dyDescent="0.25">
      <c r="A73" s="1"/>
      <c r="B73" s="1"/>
      <c r="C73" s="1"/>
    </row>
    <row r="74" spans="1:6" x14ac:dyDescent="0.25">
      <c r="A74" s="1"/>
      <c r="B74" s="1"/>
      <c r="C74" s="1"/>
    </row>
    <row r="75" spans="1:6" x14ac:dyDescent="0.25">
      <c r="A75" s="1"/>
      <c r="B75" s="1"/>
      <c r="C75" s="1"/>
    </row>
    <row r="76" spans="1:6" x14ac:dyDescent="0.25">
      <c r="A76" s="1"/>
      <c r="B76" s="1"/>
      <c r="C76" s="1"/>
    </row>
    <row r="77" spans="1:6" x14ac:dyDescent="0.25">
      <c r="A77" s="1"/>
      <c r="B77" s="1"/>
      <c r="C77" s="1"/>
    </row>
    <row r="78" spans="1:6" x14ac:dyDescent="0.25">
      <c r="A78" s="1"/>
      <c r="B78" s="1"/>
      <c r="C78" s="1"/>
    </row>
    <row r="79" spans="1:6" x14ac:dyDescent="0.25">
      <c r="A79" s="1"/>
      <c r="B79" s="1"/>
      <c r="C79" s="1"/>
    </row>
    <row r="80" spans="1:6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107" spans="1:6" x14ac:dyDescent="0.25">
      <c r="A107">
        <f>3 + (O2 * 0.8)</f>
        <v>11</v>
      </c>
      <c r="B107">
        <v>2</v>
      </c>
      <c r="C107">
        <v>-5</v>
      </c>
      <c r="E107">
        <f>((((A107*(S2/1000)) - K2) * COS(G2 * 3.141592 / 180) + ((C107*(S2/1000)) - M2) * SIN(G2 * 3.141592 / 180)) * COS(I2 * 3.141592 / 180)) - ((((A107*(S2/1000)) - K2) * SIN(G2 * 3.141592 / 180) * SIN(H2 * 3.141592 / 180) + ((B107*(S2/1000)) - L2) * COS(H2 * 3.141592 / 180) - ((C107*(S2/1000)) - M2) * COS(G2 * 3.141592 / 180) * SIN(H2 * 3.141592 / 180))  * SIN(I2 * 3.141592 / 180))</f>
        <v>0.88720572076565707</v>
      </c>
      <c r="F107">
        <f>((((A107*(S2/1000)) - K2) * SIN(G2 * 3.141592 / 180) * SIN(H2 * 3.141592 / 180) + ((B107*(S2/1000)) - L2) * COS(H2 * 3.141592 / 180) - ((C107*(S2/1000)) - M2) * COS(G2 * 3.141592 / 180) * SIN(H2 * 3.141592 / 180))  * COS(I2 * 3.141592 / 180)) + ((((A107*(S2/1000)) - K2) * COS(G2 * 3.141592 / 180) + ((C107*(S2/1000)) - M2) * SIN(G2 * 3.141592 / 180)) * SIN(I2 * 3.141592 / 180))</f>
        <v>-0.38094890510263552</v>
      </c>
    </row>
    <row r="108" spans="1:6" x14ac:dyDescent="0.25">
      <c r="A108">
        <f>3 + (O2 * 0.8)</f>
        <v>11</v>
      </c>
      <c r="B108">
        <v>14</v>
      </c>
      <c r="C108">
        <v>-5</v>
      </c>
      <c r="E108">
        <f>((((A108*(S2/1000)) - K2) * COS(G2 * 3.141592 / 180) + ((C108*(S2/1000)) - M2) * SIN(G2 * 3.141592 / 180)) * COS(I2 * 3.141592 / 180)) - ((((A108*(S2/1000)) - K2) * SIN(G2 * 3.141592 / 180) * SIN(H2 * 3.141592 / 180) + ((B108*(S2/1000)) - L2) * COS(H2 * 3.141592 / 180) - ((C108*(S2/1000)) - M2) * COS(G2 * 3.141592 / 180) * SIN(H2 * 3.141592 / 180))  * SIN(I2 * 3.141592 / 180))</f>
        <v>0.17075424845455331</v>
      </c>
      <c r="F108">
        <f>((((A108*(S2/1000)) - K2) * SIN(G2 * 3.141592 / 180) * SIN(H2 * 3.141592 / 180) + ((B108*(S2/1000)) - L2) * COS(H2 * 3.141592 / 180) - ((C108*(S2/1000)) - M2) * COS(G2 * 3.141592 / 180) * SIN(H2 * 3.141592 / 180))  * COS(I2 * 3.141592 / 180)) + ((((A108*(S2/1000)) - K2) * COS(G2 * 3.141592 / 180) + ((C108*(S2/1000)) - M2) * SIN(G2 * 3.141592 / 180)) * SIN(I2 * 3.141592 / 180))</f>
        <v>-0.18897560067642061</v>
      </c>
    </row>
    <row r="109" spans="1:6" x14ac:dyDescent="0.25">
      <c r="A109">
        <f>3 + (O2 * 0.8)</f>
        <v>11</v>
      </c>
      <c r="B109">
        <v>14</v>
      </c>
      <c r="C109">
        <v>-4.4999998999999997</v>
      </c>
      <c r="E109">
        <f>((((A109*(S2/1000)) - K2) * COS(G2 * 3.141592 / 180) + ((C109*(S2/1000)) - M2) * SIN(G2 * 3.141592 / 180)) * COS(I2 * 3.141592 / 180)) - ((((A109*(S2/1000)) - K2) * SIN(G2 * 3.141592 / 180) * SIN(H2 * 3.141592 / 180) + ((B109*(S2/1000)) - L2) * COS(H2 * 3.141592 / 180) - ((C109*(S2/1000)) - M2) * COS(G2 * 3.141592 / 180) * SIN(H2 * 3.141592 / 180))  * SIN(I2 * 3.141592 / 180))</f>
        <v>0.16696695201744782</v>
      </c>
      <c r="F109">
        <f>((((A109*(S2/1000)) - K2) * SIN(G2 * 3.141592 / 180) * SIN(H2 * 3.141592 / 180) + ((B109*(S2/1000)) - L2) * COS(H2 * 3.141592 / 180) - ((C109*(S2/1000)) - M2) * COS(G2 * 3.141592 / 180) * SIN(H2 * 3.141592 / 180))  * COS(I2 * 3.141592 / 180)) + ((((A109*(S2/1000)) - K2) * COS(G2 * 3.141592 / 180) + ((C109*(S2/1000)) - M2) * SIN(G2 * 3.141592 / 180)) * SIN(I2 * 3.141592 / 180))</f>
        <v>-0.11937546802551122</v>
      </c>
    </row>
    <row r="110" spans="1:6" x14ac:dyDescent="0.25">
      <c r="A110">
        <f>3 + (O2 * 0.8)</f>
        <v>11</v>
      </c>
      <c r="B110">
        <v>2</v>
      </c>
      <c r="C110">
        <v>-4.4999998999999997</v>
      </c>
      <c r="E110">
        <f>((((A110*(S2/1000)) - K2) * COS(G2 * 3.141592 / 180) + ((C110*(S2/1000)) - M2) * SIN(G2 * 3.141592 / 180)) * COS(I2 * 3.141592 / 180)) - ((((A110*(S2/1000)) - K2) * SIN(G2 * 3.141592 / 180) * SIN(H2 * 3.141592 / 180) + ((B110*(S2/1000)) - L2) * COS(H2 * 3.141592 / 180) - ((C110*(S2/1000)) - M2) * COS(G2 * 3.141592 / 180) * SIN(H2 * 3.141592 / 180))  * SIN(I2 * 3.141592 / 180))</f>
        <v>0.88341842432855155</v>
      </c>
      <c r="F110">
        <f>((((A110*(S2/1000)) - K2) * SIN(G2 * 3.141592 / 180) * SIN(H2 * 3.141592 / 180) + ((B110*(S2/1000)) - L2) * COS(H2 * 3.141592 / 180) - ((C110*(S2/1000)) - M2) * COS(G2 * 3.141592 / 180) * SIN(H2 * 3.141592 / 180))  * COS(I2 * 3.141592 / 180)) + ((((A110*(S2/1000)) - K2) * COS(G2 * 3.141592 / 180) + ((C110*(S2/1000)) - M2) * SIN(G2 * 3.141592 / 180)) * SIN(I2 * 3.141592 / 180))</f>
        <v>-0.3113487724517261</v>
      </c>
    </row>
    <row r="111" spans="1:6" x14ac:dyDescent="0.25">
      <c r="A111">
        <f>3 + (O2 * 0.8)</f>
        <v>11</v>
      </c>
      <c r="B111">
        <v>2</v>
      </c>
      <c r="C111">
        <v>-3.9999997999999999</v>
      </c>
      <c r="E111">
        <f>((((A111*(S2/1000)) - K2) * COS(G2 * 3.141592 / 180) + ((C111*(S2/1000)) - M2) * SIN(G2 * 3.141592 / 180)) * COS(I2 * 3.141592 / 180)) - ((((A111*(S2/1000)) - K2) * SIN(G2 * 3.141592 / 180) * SIN(H2 * 3.141592 / 180) + ((B111*(S2/1000)) - L2) * COS(H2 * 3.141592 / 180) - ((C111*(S2/1000)) - M2) * COS(G2 * 3.141592 / 180) * SIN(H2 * 3.141592 / 180))  * SIN(I2 * 3.141592 / 180))</f>
        <v>0.87963112789144626</v>
      </c>
      <c r="F111">
        <f>((((A111*(S2/1000)) - K2) * SIN(G2 * 3.141592 / 180) * SIN(H2 * 3.141592 / 180) + ((B111*(S2/1000)) - L2) * COS(H2 * 3.141592 / 180) - ((C111*(S2/1000)) - M2) * COS(G2 * 3.141592 / 180) * SIN(H2 * 3.141592 / 180))  * COS(I2 * 3.141592 / 180)) + ((((A111*(S2/1000)) - K2) * COS(G2 * 3.141592 / 180) + ((C111*(S2/1000)) - M2) * SIN(G2 * 3.141592 / 180)) * SIN(I2 * 3.141592 / 180))</f>
        <v>-0.24174863980081679</v>
      </c>
    </row>
    <row r="112" spans="1:6" x14ac:dyDescent="0.25">
      <c r="A112">
        <f>3 + (O2 * 0.8)</f>
        <v>11</v>
      </c>
      <c r="B112">
        <v>14</v>
      </c>
      <c r="C112">
        <v>-3.9999997999999999</v>
      </c>
      <c r="E112">
        <f>((((A112*(S2/1000)) - K2) * COS(G2 * 3.141592 / 180) + ((C112*(S2/1000)) - M2) * SIN(G2 * 3.141592 / 180)) * COS(I2 * 3.141592 / 180)) - ((((A112*(S2/1000)) - K2) * SIN(G2 * 3.141592 / 180) * SIN(H2 * 3.141592 / 180) + ((B112*(S2/1000)) - L2) * COS(H2 * 3.141592 / 180) - ((C112*(S2/1000)) - M2) * COS(G2 * 3.141592 / 180) * SIN(H2 * 3.141592 / 180))  * SIN(I2 * 3.141592 / 180))</f>
        <v>0.16317965558034234</v>
      </c>
      <c r="F112">
        <f>((((A112*(S2/1000)) - K2) * SIN(G2 * 3.141592 / 180) * SIN(H2 * 3.141592 / 180) + ((B112*(S2/1000)) - L2) * COS(H2 * 3.141592 / 180) - ((C112*(S2/1000)) - M2) * COS(G2 * 3.141592 / 180) * SIN(H2 * 3.141592 / 180))  * COS(I2 * 3.141592 / 180)) + ((((A112*(S2/1000)) - K2) * COS(G2 * 3.141592 / 180) + ((C112*(S2/1000)) - M2) * SIN(G2 * 3.141592 / 180)) * SIN(I2 * 3.141592 / 180))</f>
        <v>-4.9775335374601874E-2</v>
      </c>
    </row>
    <row r="113" spans="1:6" x14ac:dyDescent="0.25">
      <c r="A113">
        <f>3 + (O2 * 0.8)</f>
        <v>11</v>
      </c>
      <c r="B113">
        <v>14</v>
      </c>
      <c r="C113">
        <v>-3.4999997</v>
      </c>
      <c r="E113">
        <f>((((A113*(S2/1000)) - K2) * COS(G2 * 3.141592 / 180) + ((C113*(S2/1000)) - M2) * SIN(G2 * 3.141592 / 180)) * COS(I2 * 3.141592 / 180)) - ((((A113*(S2/1000)) - K2) * SIN(G2 * 3.141592 / 180) * SIN(H2 * 3.141592 / 180) + ((B113*(S2/1000)) - L2) * COS(H2 * 3.141592 / 180) - ((C113*(S2/1000)) - M2) * COS(G2 * 3.141592 / 180) * SIN(H2 * 3.141592 / 180))  * SIN(I2 * 3.141592 / 180))</f>
        <v>0.15939235914323682</v>
      </c>
      <c r="F113">
        <f>((((A113*(S2/1000)) - K2) * SIN(G2 * 3.141592 / 180) * SIN(H2 * 3.141592 / 180) + ((B113*(S2/1000)) - L2) * COS(H2 * 3.141592 / 180) - ((C113*(S2/1000)) - M2) * COS(G2 * 3.141592 / 180) * SIN(H2 * 3.141592 / 180))  * COS(I2 * 3.141592 / 180)) + ((((A113*(S2/1000)) - K2) * COS(G2 * 3.141592 / 180) + ((C113*(S2/1000)) - M2) * SIN(G2 * 3.141592 / 180)) * SIN(I2 * 3.141592 / 180))</f>
        <v>1.9824797276307475E-2</v>
      </c>
    </row>
    <row r="114" spans="1:6" x14ac:dyDescent="0.25">
      <c r="A114">
        <f>3 + (O2 * 0.8)</f>
        <v>11</v>
      </c>
      <c r="B114">
        <v>2</v>
      </c>
      <c r="C114">
        <v>-3.4999997</v>
      </c>
      <c r="E114">
        <f>((((A114*(S2/1000)) - K2) * COS(G2 * 3.141592 / 180) + ((C114*(S2/1000)) - M2) * SIN(G2 * 3.141592 / 180)) * COS(I2 * 3.141592 / 180)) - ((((A114*(S2/1000)) - K2) * SIN(G2 * 3.141592 / 180) * SIN(H2 * 3.141592 / 180) + ((B114*(S2/1000)) - L2) * COS(H2 * 3.141592 / 180) - ((C114*(S2/1000)) - M2) * COS(G2 * 3.141592 / 180) * SIN(H2 * 3.141592 / 180))  * SIN(I2 * 3.141592 / 180))</f>
        <v>0.87584383145434075</v>
      </c>
      <c r="F114">
        <f>((((A114*(S2/1000)) - K2) * SIN(G2 * 3.141592 / 180) * SIN(H2 * 3.141592 / 180) + ((B114*(S2/1000)) - L2) * COS(H2 * 3.141592 / 180) - ((C114*(S2/1000)) - M2) * COS(G2 * 3.141592 / 180) * SIN(H2 * 3.141592 / 180))  * COS(I2 * 3.141592 / 180)) + ((((A114*(S2/1000)) - K2) * COS(G2 * 3.141592 / 180) + ((C114*(S2/1000)) - M2) * SIN(G2 * 3.141592 / 180)) * SIN(I2 * 3.141592 / 180))</f>
        <v>-0.17214850714990745</v>
      </c>
    </row>
    <row r="115" spans="1:6" x14ac:dyDescent="0.25">
      <c r="A115">
        <f>3 + (O2 * 0.8)</f>
        <v>11</v>
      </c>
      <c r="B115">
        <v>2</v>
      </c>
      <c r="C115">
        <v>-2.9999995999999998</v>
      </c>
      <c r="E115">
        <f>((((A115*(S2/1000)) - K2) * COS(G2 * 3.141592 / 180) + ((C115*(S2/1000)) - M2) * SIN(G2 * 3.141592 / 180)) * COS(I2 * 3.141592 / 180)) - ((((A115*(S2/1000)) - K2) * SIN(G2 * 3.141592 / 180) * SIN(H2 * 3.141592 / 180) + ((B115*(S2/1000)) - L2) * COS(H2 * 3.141592 / 180) - ((C115*(S2/1000)) - M2) * COS(G2 * 3.141592 / 180) * SIN(H2 * 3.141592 / 180))  * SIN(I2 * 3.141592 / 180))</f>
        <v>0.87205653501723512</v>
      </c>
      <c r="F115">
        <f>((((A115*(S2/1000)) - K2) * SIN(G2 * 3.141592 / 180) * SIN(H2 * 3.141592 / 180) + ((B115*(S2/1000)) - L2) * COS(H2 * 3.141592 / 180) - ((C115*(S2/1000)) - M2) * COS(G2 * 3.141592 / 180) * SIN(H2 * 3.141592 / 180))  * COS(I2 * 3.141592 / 180)) + ((((A115*(S2/1000)) - K2) * COS(G2 * 3.141592 / 180) + ((C115*(S2/1000)) - M2) * SIN(G2 * 3.141592 / 180)) * SIN(I2 * 3.141592 / 180))</f>
        <v>-0.10254837449899808</v>
      </c>
    </row>
    <row r="116" spans="1:6" x14ac:dyDescent="0.25">
      <c r="A116">
        <f>3 + (O2 * 0.8)</f>
        <v>11</v>
      </c>
      <c r="B116">
        <v>14</v>
      </c>
      <c r="C116">
        <v>-2.9999995999999998</v>
      </c>
      <c r="E116">
        <f>((((A116*(S2/1000)) - K2) * COS(G2 * 3.141592 / 180) + ((C116*(S2/1000)) - M2) * SIN(G2 * 3.141592 / 180)) * COS(I2 * 3.141592 / 180)) - ((((A116*(S2/1000)) - K2) * SIN(G2 * 3.141592 / 180) * SIN(H2 * 3.141592 / 180) + ((B116*(S2/1000)) - L2) * COS(H2 * 3.141592 / 180) - ((C116*(S2/1000)) - M2) * COS(G2 * 3.141592 / 180) * SIN(H2 * 3.141592 / 180))  * SIN(I2 * 3.141592 / 180))</f>
        <v>0.15560506270613131</v>
      </c>
      <c r="F116">
        <f>((((A116*(S2/1000)) - K2) * SIN(G2 * 3.141592 / 180) * SIN(H2 * 3.141592 / 180) + ((B116*(S2/1000)) - L2) * COS(H2 * 3.141592 / 180) - ((C116*(S2/1000)) - M2) * COS(G2 * 3.141592 / 180) * SIN(H2 * 3.141592 / 180))  * COS(I2 * 3.141592 / 180)) + ((((A116*(S2/1000)) - K2) * COS(G2 * 3.141592 / 180) + ((C116*(S2/1000)) - M2) * SIN(G2 * 3.141592 / 180)) * SIN(I2 * 3.141592 / 180))</f>
        <v>8.9424929927216845E-2</v>
      </c>
    </row>
    <row r="117" spans="1:6" x14ac:dyDescent="0.25">
      <c r="A117">
        <f>3 + (O2 * 0.8)</f>
        <v>11</v>
      </c>
      <c r="B117">
        <v>14</v>
      </c>
      <c r="C117">
        <v>-2.4999994999999995</v>
      </c>
      <c r="E117">
        <f>((((A117*(S2/1000)) - K2) * COS(G2 * 3.141592 / 180) + ((C117*(S2/1000)) - M2) * SIN(G2 * 3.141592 / 180)) * COS(I2 * 3.141592 / 180)) - ((((A117*(S2/1000)) - K2) * SIN(G2 * 3.141592 / 180) * SIN(H2 * 3.141592 / 180) + ((B117*(S2/1000)) - L2) * COS(H2 * 3.141592 / 180) - ((C117*(S2/1000)) - M2) * COS(G2 * 3.141592 / 180) * SIN(H2 * 3.141592 / 180))  * SIN(I2 * 3.141592 / 180))</f>
        <v>0.15181776626902582</v>
      </c>
      <c r="F117">
        <f>((((A117*(S2/1000)) - K2) * SIN(G2 * 3.141592 / 180) * SIN(H2 * 3.141592 / 180) + ((B117*(S2/1000)) - L2) * COS(H2 * 3.141592 / 180) - ((C117*(S2/1000)) - M2) * COS(G2 * 3.141592 / 180) * SIN(H2 * 3.141592 / 180))  * COS(I2 * 3.141592 / 180)) + ((((A117*(S2/1000)) - K2) * COS(G2 * 3.141592 / 180) + ((C117*(S2/1000)) - M2) * SIN(G2 * 3.141592 / 180)) * SIN(I2 * 3.141592 / 180))</f>
        <v>0.15902506257812624</v>
      </c>
    </row>
    <row r="118" spans="1:6" x14ac:dyDescent="0.25">
      <c r="A118">
        <f>3 + (O2 * 0.8)</f>
        <v>11</v>
      </c>
      <c r="B118">
        <v>2</v>
      </c>
      <c r="C118">
        <v>-2.4999994999999995</v>
      </c>
      <c r="E118">
        <f>((((A118*(S2/1000)) - K2) * COS(G2 * 3.141592 / 180) + ((C118*(S2/1000)) - M2) * SIN(G2 * 3.141592 / 180)) * COS(I2 * 3.141592 / 180)) - ((((A118*(S2/1000)) - K2) * SIN(G2 * 3.141592 / 180) * SIN(H2 * 3.141592 / 180) + ((B118*(S2/1000)) - L2) * COS(H2 * 3.141592 / 180) - ((C118*(S2/1000)) - M2) * COS(G2 * 3.141592 / 180) * SIN(H2 * 3.141592 / 180))  * SIN(I2 * 3.141592 / 180))</f>
        <v>0.86826923858012961</v>
      </c>
      <c r="F118">
        <f>((((A118*(S2/1000)) - K2) * SIN(G2 * 3.141592 / 180) * SIN(H2 * 3.141592 / 180) + ((B118*(S2/1000)) - L2) * COS(H2 * 3.141592 / 180) - ((C118*(S2/1000)) - M2) * COS(G2 * 3.141592 / 180) * SIN(H2 * 3.141592 / 180))  * COS(I2 * 3.141592 / 180)) + ((((A118*(S2/1000)) - K2) * COS(G2 * 3.141592 / 180) + ((C118*(S2/1000)) - M2) * SIN(G2 * 3.141592 / 180)) * SIN(I2 * 3.141592 / 180))</f>
        <v>-3.29482418480887E-2</v>
      </c>
    </row>
    <row r="119" spans="1:6" x14ac:dyDescent="0.25">
      <c r="A119">
        <f>3 + (O2 * 0.8)</f>
        <v>11</v>
      </c>
      <c r="B119">
        <v>2</v>
      </c>
      <c r="C119">
        <v>-1.9999993999999996</v>
      </c>
      <c r="E119">
        <f>((((A119*(S2/1000)) - K2) * COS(G2 * 3.141592 / 180) + ((C119*(S2/1000)) - M2) * SIN(G2 * 3.141592 / 180)) * COS(I2 * 3.141592 / 180)) - ((((A119*(S2/1000)) - K2) * SIN(G2 * 3.141592 / 180) * SIN(H2 * 3.141592 / 180) + ((B119*(S2/1000)) - L2) * COS(H2 * 3.141592 / 180) - ((C119*(S2/1000)) - M2) * COS(G2 * 3.141592 / 180) * SIN(H2 * 3.141592 / 180))  * SIN(I2 * 3.141592 / 180))</f>
        <v>0.8644819421430241</v>
      </c>
      <c r="F119">
        <f>((((A119*(S2/1000)) - K2) * SIN(G2 * 3.141592 / 180) * SIN(H2 * 3.141592 / 180) + ((B119*(S2/1000)) - L2) * COS(H2 * 3.141592 / 180) - ((C119*(S2/1000)) - M2) * COS(G2 * 3.141592 / 180) * SIN(H2 * 3.141592 / 180))  * COS(I2 * 3.141592 / 180)) + ((((A119*(S2/1000)) - K2) * COS(G2 * 3.141592 / 180) + ((C119*(S2/1000)) - M2) * SIN(G2 * 3.141592 / 180)) * SIN(I2 * 3.141592 / 180))</f>
        <v>3.6651890802820664E-2</v>
      </c>
    </row>
    <row r="120" spans="1:6" x14ac:dyDescent="0.25">
      <c r="A120">
        <f>3 + (O2 * 0.8)</f>
        <v>11</v>
      </c>
      <c r="B120">
        <v>14</v>
      </c>
      <c r="C120">
        <v>-1.9999993999999996</v>
      </c>
      <c r="E120">
        <f>((((A120*(S2/1000)) - K2) * COS(G2 * 3.141592 / 180) + ((C120*(S2/1000)) - M2) * SIN(G2 * 3.141592 / 180)) * COS(I2 * 3.141592 / 180)) - ((((A120*(S2/1000)) - K2) * SIN(G2 * 3.141592 / 180) * SIN(H2 * 3.141592 / 180) + ((B120*(S2/1000)) - L2) * COS(H2 * 3.141592 / 180) - ((C120*(S2/1000)) - M2) * COS(G2 * 3.141592 / 180) * SIN(H2 * 3.141592 / 180))  * SIN(I2 * 3.141592 / 180))</f>
        <v>0.14803046983192031</v>
      </c>
      <c r="F120">
        <f>((((A120*(S2/1000)) - K2) * SIN(G2 * 3.141592 / 180) * SIN(H2 * 3.141592 / 180) + ((B120*(S2/1000)) - L2) * COS(H2 * 3.141592 / 180) - ((C120*(S2/1000)) - M2) * COS(G2 * 3.141592 / 180) * SIN(H2 * 3.141592 / 180))  * COS(I2 * 3.141592 / 180)) + ((((A120*(S2/1000)) - K2) * COS(G2 * 3.141592 / 180) + ((C120*(S2/1000)) - M2) * SIN(G2 * 3.141592 / 180)) * SIN(I2 * 3.141592 / 180))</f>
        <v>0.2286251952290356</v>
      </c>
    </row>
    <row r="121" spans="1:6" x14ac:dyDescent="0.25">
      <c r="A121">
        <f>3 + (O2 * 0.8)</f>
        <v>11</v>
      </c>
      <c r="B121">
        <v>14</v>
      </c>
      <c r="C121">
        <v>-1.4999992999999998</v>
      </c>
      <c r="E121">
        <f>((((A121*(S2/1000)) - K2) * COS(G2 * 3.141592 / 180) + ((C121*(S2/1000)) - M2) * SIN(G2 * 3.141592 / 180)) * COS(I2 * 3.141592 / 180)) - ((((A121*(S2/1000)) - K2) * SIN(G2 * 3.141592 / 180) * SIN(H2 * 3.141592 / 180) + ((B121*(S2/1000)) - L2) * COS(H2 * 3.141592 / 180) - ((C121*(S2/1000)) - M2) * COS(G2 * 3.141592 / 180) * SIN(H2 * 3.141592 / 180))  * SIN(I2 * 3.141592 / 180))</f>
        <v>0.14424317339481479</v>
      </c>
      <c r="F121">
        <f>((((A121*(S2/1000)) - K2) * SIN(G2 * 3.141592 / 180) * SIN(H2 * 3.141592 / 180) + ((B121*(S2/1000)) - L2) * COS(H2 * 3.141592 / 180) - ((C121*(S2/1000)) - M2) * COS(G2 * 3.141592 / 180) * SIN(H2 * 3.141592 / 180))  * COS(I2 * 3.141592 / 180)) + ((((A121*(S2/1000)) - K2) * COS(G2 * 3.141592 / 180) + ((C121*(S2/1000)) - M2) * SIN(G2 * 3.141592 / 180)) * SIN(I2 * 3.141592 / 180))</f>
        <v>0.29822532787994482</v>
      </c>
    </row>
    <row r="122" spans="1:6" x14ac:dyDescent="0.25">
      <c r="A122">
        <f>3 + (O2 * 0.8)</f>
        <v>11</v>
      </c>
      <c r="B122">
        <v>2</v>
      </c>
      <c r="C122">
        <v>-1.4999992999999998</v>
      </c>
      <c r="E122">
        <f>((((A122*(S2/1000)) - K2) * COS(G2 * 3.141592 / 180) + ((C122*(S2/1000)) - M2) * SIN(G2 * 3.141592 / 180)) * COS(I2 * 3.141592 / 180)) - ((((A122*(S2/1000)) - K2) * SIN(G2 * 3.141592 / 180) * SIN(H2 * 3.141592 / 180) + ((B122*(S2/1000)) - L2) * COS(H2 * 3.141592 / 180) - ((C122*(S2/1000)) - M2) * COS(G2 * 3.141592 / 180) * SIN(H2 * 3.141592 / 180))  * SIN(I2 * 3.141592 / 180))</f>
        <v>0.86069464570591858</v>
      </c>
      <c r="F122">
        <f>((((A122*(S2/1000)) - K2) * SIN(G2 * 3.141592 / 180) * SIN(H2 * 3.141592 / 180) + ((B122*(S2/1000)) - L2) * COS(H2 * 3.141592 / 180) - ((C122*(S2/1000)) - M2) * COS(G2 * 3.141592 / 180) * SIN(H2 * 3.141592 / 180))  * COS(I2 * 3.141592 / 180)) + ((((A122*(S2/1000)) - K2) * COS(G2 * 3.141592 / 180) + ((C122*(S2/1000)) - M2) * SIN(G2 * 3.141592 / 180)) * SIN(I2 * 3.141592 / 180))</f>
        <v>0.10625202345372994</v>
      </c>
    </row>
    <row r="123" spans="1:6" x14ac:dyDescent="0.25">
      <c r="A123">
        <f>3 + (O2 * 0.8)</f>
        <v>11</v>
      </c>
      <c r="B123">
        <v>2</v>
      </c>
      <c r="C123">
        <v>-0.99999919999999953</v>
      </c>
      <c r="E123">
        <f>((((A123*(S2/1000)) - K2) * COS(G2 * 3.141592 / 180) + ((C123*(S2/1000)) - M2) * SIN(G2 * 3.141592 / 180)) * COS(I2 * 3.141592 / 180)) - ((((A123*(S2/1000)) - K2) * SIN(G2 * 3.141592 / 180) * SIN(H2 * 3.141592 / 180) + ((B123*(S2/1000)) - L2) * COS(H2 * 3.141592 / 180) - ((C123*(S2/1000)) - M2) * COS(G2 * 3.141592 / 180) * SIN(H2 * 3.141592 / 180))  * SIN(I2 * 3.141592 / 180))</f>
        <v>0.85690734926881318</v>
      </c>
      <c r="F123">
        <f>((((A123*(S2/1000)) - K2) * SIN(G2 * 3.141592 / 180) * SIN(H2 * 3.141592 / 180) + ((B123*(S2/1000)) - L2) * COS(H2 * 3.141592 / 180) - ((C123*(S2/1000)) - M2) * COS(G2 * 3.141592 / 180) * SIN(H2 * 3.141592 / 180))  * COS(I2 * 3.141592 / 180)) + ((((A123*(S2/1000)) - K2) * COS(G2 * 3.141592 / 180) + ((C123*(S2/1000)) - M2) * SIN(G2 * 3.141592 / 180)) * SIN(I2 * 3.141592 / 180))</f>
        <v>0.17585215610463936</v>
      </c>
    </row>
    <row r="124" spans="1:6" x14ac:dyDescent="0.25">
      <c r="A124">
        <f>3 + (O2 * 0.8)</f>
        <v>11</v>
      </c>
      <c r="B124">
        <v>14</v>
      </c>
      <c r="C124">
        <v>-0.99999919999999953</v>
      </c>
      <c r="E124">
        <f>((((A124*(S2/1000)) - K2) * COS(G2 * 3.141592 / 180) + ((C124*(S2/1000)) - M2) * SIN(G2 * 3.141592 / 180)) * COS(I2 * 3.141592 / 180)) - ((((A124*(S2/1000)) - K2) * SIN(G2 * 3.141592 / 180) * SIN(H2 * 3.141592 / 180) + ((B124*(S2/1000)) - L2) * COS(H2 * 3.141592 / 180) - ((C124*(S2/1000)) - M2) * COS(G2 * 3.141592 / 180) * SIN(H2 * 3.141592 / 180))  * SIN(I2 * 3.141592 / 180))</f>
        <v>0.14045587695770928</v>
      </c>
      <c r="F124">
        <f>((((A124*(S2/1000)) - K2) * SIN(G2 * 3.141592 / 180) * SIN(H2 * 3.141592 / 180) + ((B124*(S2/1000)) - L2) * COS(H2 * 3.141592 / 180) - ((C124*(S2/1000)) - M2) * COS(G2 * 3.141592 / 180) * SIN(H2 * 3.141592 / 180))  * COS(I2 * 3.141592 / 180)) + ((((A124*(S2/1000)) - K2) * COS(G2 * 3.141592 / 180) + ((C124*(S2/1000)) - M2) * SIN(G2 * 3.141592 / 180)) * SIN(I2 * 3.141592 / 180))</f>
        <v>0.36782546053085424</v>
      </c>
    </row>
    <row r="125" spans="1:6" x14ac:dyDescent="0.25">
      <c r="A125">
        <f>3 + (O2 * 0.8)</f>
        <v>11</v>
      </c>
      <c r="B125">
        <v>14</v>
      </c>
      <c r="C125">
        <v>-0.49999909999999925</v>
      </c>
      <c r="E125">
        <f>((((A125*(S2/1000)) - K2) * COS(G2 * 3.141592 / 180) + ((C125*(S2/1000)) - M2) * SIN(G2 * 3.141592 / 180)) * COS(I2 * 3.141592 / 180)) - ((((A125*(S2/1000)) - K2) * SIN(G2 * 3.141592 / 180) * SIN(H2 * 3.141592 / 180) + ((B125*(S2/1000)) - L2) * COS(H2 * 3.141592 / 180) - ((C125*(S2/1000)) - M2) * COS(G2 * 3.141592 / 180) * SIN(H2 * 3.141592 / 180))  * SIN(I2 * 3.141592 / 180))</f>
        <v>0.13666858052060379</v>
      </c>
      <c r="F125">
        <f>((((A125*(S2/1000)) - K2) * SIN(G2 * 3.141592 / 180) * SIN(H2 * 3.141592 / 180) + ((B125*(S2/1000)) - L2) * COS(H2 * 3.141592 / 180) - ((C125*(S2/1000)) - M2) * COS(G2 * 3.141592 / 180) * SIN(H2 * 3.141592 / 180))  * COS(I2 * 3.141592 / 180)) + ((((A125*(S2/1000)) - K2) * COS(G2 * 3.141592 / 180) + ((C125*(S2/1000)) - M2) * SIN(G2 * 3.141592 / 180)) * SIN(I2 * 3.141592 / 180))</f>
        <v>0.43742559318176361</v>
      </c>
    </row>
    <row r="126" spans="1:6" x14ac:dyDescent="0.25">
      <c r="A126">
        <f>3 + (O2 * 0.8)</f>
        <v>11</v>
      </c>
      <c r="B126">
        <v>2</v>
      </c>
      <c r="C126">
        <v>-0.49999909999999925</v>
      </c>
      <c r="E126">
        <f>((((A126*(S2/1000)) - K2) * COS(G2 * 3.141592 / 180) + ((C126*(S2/1000)) - M2) * SIN(G2 * 3.141592 / 180)) * COS(I2 * 3.141592 / 180)) - ((((A126*(S2/1000)) - K2) * SIN(G2 * 3.141592 / 180) * SIN(H2 * 3.141592 / 180) + ((B126*(S2/1000)) - L2) * COS(H2 * 3.141592 / 180) - ((C126*(S2/1000)) - M2) * COS(G2 * 3.141592 / 180) * SIN(H2 * 3.141592 / 180))  * SIN(I2 * 3.141592 / 180))</f>
        <v>0.85312005283170755</v>
      </c>
      <c r="F126">
        <f>((((A126*(S2/1000)) - K2) * SIN(G2 * 3.141592 / 180) * SIN(H2 * 3.141592 / 180) + ((B126*(S2/1000)) - L2) * COS(H2 * 3.141592 / 180) - ((C126*(S2/1000)) - M2) * COS(G2 * 3.141592 / 180) * SIN(H2 * 3.141592 / 180))  * COS(I2 * 3.141592 / 180)) + ((((A126*(S2/1000)) - K2) * COS(G2 * 3.141592 / 180) + ((C126*(S2/1000)) - M2) * SIN(G2 * 3.141592 / 180)) * SIN(I2 * 3.141592 / 180))</f>
        <v>0.24545228875554873</v>
      </c>
    </row>
    <row r="127" spans="1:6" x14ac:dyDescent="0.25">
      <c r="A127">
        <f>3 + (O2 * 0.8)</f>
        <v>11</v>
      </c>
      <c r="B127">
        <v>2</v>
      </c>
      <c r="C127">
        <v>1.0000000010279564E-6</v>
      </c>
      <c r="E127">
        <f>((((A127*(S2/1000)) - K2) * COS(G2 * 3.141592 / 180) + ((C127*(S2/1000)) - M2) * SIN(G2 * 3.141592 / 180)) * COS(I2 * 3.141592 / 180)) - ((((A127*(S2/1000)) - K2) * SIN(G2 * 3.141592 / 180) * SIN(H2 * 3.141592 / 180) + ((B127*(S2/1000)) - L2) * COS(H2 * 3.141592 / 180) - ((C127*(S2/1000)) - M2) * COS(G2 * 3.141592 / 180) * SIN(H2 * 3.141592 / 180))  * SIN(I2 * 3.141592 / 180))</f>
        <v>0.84933275639460204</v>
      </c>
      <c r="F127">
        <f>((((A127*(S2/1000)) - K2) * SIN(G2 * 3.141592 / 180) * SIN(H2 * 3.141592 / 180) + ((B127*(S2/1000)) - L2) * COS(H2 * 3.141592 / 180) - ((C127*(S2/1000)) - M2) * COS(G2 * 3.141592 / 180) * SIN(H2 * 3.141592 / 180))  * COS(I2 * 3.141592 / 180)) + ((((A127*(S2/1000)) - K2) * COS(G2 * 3.141592 / 180) + ((C127*(S2/1000)) - M2) * SIN(G2 * 3.141592 / 180)) * SIN(I2 * 3.141592 / 180))</f>
        <v>0.31505242140645806</v>
      </c>
    </row>
    <row r="128" spans="1:6" x14ac:dyDescent="0.25">
      <c r="A128">
        <f>3 + (O2 * 0.8)</f>
        <v>11</v>
      </c>
      <c r="B128">
        <v>14</v>
      </c>
      <c r="C128">
        <v>1.0000000010279564E-6</v>
      </c>
      <c r="E128">
        <f>((((A128*(S2/1000)) - K2) * COS(G2 * 3.141592 / 180) + ((C128*(S2/1000)) - M2) * SIN(G2 * 3.141592 / 180)) * COS(I2 * 3.141592 / 180)) - ((((A128*(S2/1000)) - K2) * SIN(G2 * 3.141592 / 180) * SIN(H2 * 3.141592 / 180) + ((B128*(S2/1000)) - L2) * COS(H2 * 3.141592 / 180) - ((C128*(S2/1000)) - M2) * COS(G2 * 3.141592 / 180) * SIN(H2 * 3.141592 / 180))  * SIN(I2 * 3.141592 / 180))</f>
        <v>0.13288128408349828</v>
      </c>
      <c r="F128">
        <f>((((A128*(S2/1000)) - K2) * SIN(G2 * 3.141592 / 180) * SIN(H2 * 3.141592 / 180) + ((B128*(S2/1000)) - L2) * COS(H2 * 3.141592 / 180) - ((C128*(S2/1000)) - M2) * COS(G2 * 3.141592 / 180) * SIN(H2 * 3.141592 / 180))  * COS(I2 * 3.141592 / 180)) + ((((A128*(S2/1000)) - K2) * COS(G2 * 3.141592 / 180) + ((C128*(S2/1000)) - M2) * SIN(G2 * 3.141592 / 180)) * SIN(I2 * 3.141592 / 180))</f>
        <v>0.50702572583267302</v>
      </c>
    </row>
    <row r="129" spans="1:6" x14ac:dyDescent="0.25">
      <c r="A129">
        <f>3 + (O2 * 0.8)</f>
        <v>11</v>
      </c>
      <c r="B129">
        <v>2</v>
      </c>
      <c r="C129">
        <v>9.9999999999999995E-7</v>
      </c>
      <c r="E129">
        <f>((((A129*(S2/1000)) - K2) * COS(G2 * 3.141592 / 180) + ((C129*(S2/1000)) - M2) * SIN(G2 * 3.141592 / 180)) * COS(I2 * 3.141592 / 180)) - ((((A129*(S2/1000)) - K2) * SIN(G2 * 3.141592 / 180) * SIN(H2 * 3.141592 / 180) + ((B129*(S2/1000)) - L2) * COS(H2 * 3.141592 / 180) - ((C129*(S2/1000)) - M2) * COS(G2 * 3.141592 / 180) * SIN(H2 * 3.141592 / 180))  * SIN(I2 * 3.141592 / 180))</f>
        <v>0.84933275639460215</v>
      </c>
      <c r="F129">
        <f>((((A129*(S2/1000)) - K2) * SIN(G2 * 3.141592 / 180) * SIN(H2 * 3.141592 / 180) + ((B129*(S2/1000)) - L2) * COS(H2 * 3.141592 / 180) - ((C129*(S2/1000)) - M2) * COS(G2 * 3.141592 / 180) * SIN(H2 * 3.141592 / 180))  * COS(I2 * 3.141592 / 180)) + ((((A129*(S2/1000)) - K2) * COS(G2 * 3.141592 / 180) + ((C129*(S2/1000)) - M2) * SIN(G2 * 3.141592 / 180)) * SIN(I2 * 3.141592 / 180))</f>
        <v>0.31505242140645795</v>
      </c>
    </row>
    <row r="130" spans="1:6" x14ac:dyDescent="0.25">
      <c r="A130">
        <f>3 + (O2 * 0.8)</f>
        <v>11</v>
      </c>
      <c r="B130">
        <v>2</v>
      </c>
      <c r="C130">
        <v>-5</v>
      </c>
      <c r="E130">
        <f>((((A130*(S2/1000)) - K2) * COS(G2 * 3.141592 / 180) + ((C130*(S2/1000)) - M2) * SIN(G2 * 3.141592 / 180)) * COS(I2 * 3.141592 / 180)) - ((((A130*(S2/1000)) - K2) * SIN(G2 * 3.141592 / 180) * SIN(H2 * 3.141592 / 180) + ((B130*(S2/1000)) - L2) * COS(H2 * 3.141592 / 180) - ((C130*(S2/1000)) - M2) * COS(G2 * 3.141592 / 180) * SIN(H2 * 3.141592 / 180))  * SIN(I2 * 3.141592 / 180))</f>
        <v>0.88720572076565707</v>
      </c>
      <c r="F130">
        <f>((((A130*(S2/1000)) - K2) * SIN(G2 * 3.141592 / 180) * SIN(H2 * 3.141592 / 180) + ((B130*(S2/1000)) - L2) * COS(H2 * 3.141592 / 180) - ((C130*(S2/1000)) - M2) * COS(G2 * 3.141592 / 180) * SIN(H2 * 3.141592 / 180))  * COS(I2 * 3.141592 / 180)) + ((((A130*(S2/1000)) - K2) * COS(G2 * 3.141592 / 180) + ((C130*(S2/1000)) - M2) * SIN(G2 * 3.141592 / 180)) * SIN(I2 * 3.141592 / 180))</f>
        <v>-0.38094890510263552</v>
      </c>
    </row>
    <row r="131" spans="1:6" x14ac:dyDescent="0.25">
      <c r="A131">
        <f>3 + (O2 * 0.8)</f>
        <v>11</v>
      </c>
      <c r="B131">
        <v>3.2</v>
      </c>
      <c r="C131">
        <v>-5</v>
      </c>
      <c r="E131">
        <f>((((A131*(S2/1000)) - K2) * COS(G2 * 3.141592 / 180) + ((C131*(S2/1000)) - M2) * SIN(G2 * 3.141592 / 180)) * COS(I2 * 3.141592 / 180)) - ((((A131*(S2/1000)) - K2) * SIN(G2 * 3.141592 / 180) * SIN(H2 * 3.141592 / 180) + ((B131*(S2/1000)) - L2) * COS(H2 * 3.141592 / 180) - ((C131*(S2/1000)) - M2) * COS(G2 * 3.141592 / 180) * SIN(H2 * 3.141592 / 180))  * SIN(I2 * 3.141592 / 180))</f>
        <v>0.8155605735345467</v>
      </c>
      <c r="F131">
        <f>((((A131*(S2/1000)) - K2) * SIN(G2 * 3.141592 / 180) * SIN(H2 * 3.141592 / 180) + ((B131*(S2/1000)) - L2) * COS(H2 * 3.141592 / 180) - ((C131*(S2/1000)) - M2) * COS(G2 * 3.141592 / 180) * SIN(H2 * 3.141592 / 180))  * COS(I2 * 3.141592 / 180)) + ((((A131*(S2/1000)) - K2) * COS(G2 * 3.141592 / 180) + ((C131*(S2/1000)) - M2) * SIN(G2 * 3.141592 / 180)) * SIN(I2 * 3.141592 / 180))</f>
        <v>-0.36175157466001401</v>
      </c>
    </row>
    <row r="132" spans="1:6" x14ac:dyDescent="0.25">
      <c r="A132">
        <f>3 + (O2 * 0.8)</f>
        <v>11</v>
      </c>
      <c r="B132">
        <v>3.2</v>
      </c>
      <c r="C132">
        <v>9.9999999999999995E-7</v>
      </c>
      <c r="E132">
        <f>((((A132*(S2/1000)) - K2) * COS(G2 * 3.141592 / 180) + ((C132*(S2/1000)) - M2) * SIN(G2 * 3.141592 / 180)) * COS(I2 * 3.141592 / 180)) - ((((A132*(S2/1000)) - K2) * SIN(G2 * 3.141592 / 180) * SIN(H2 * 3.141592 / 180) + ((B132*(S2/1000)) - L2) * COS(H2 * 3.141592 / 180) - ((C132*(S2/1000)) - M2) * COS(G2 * 3.141592 / 180) * SIN(H2 * 3.141592 / 180))  * SIN(I2 * 3.141592 / 180))</f>
        <v>0.77768760916349178</v>
      </c>
      <c r="F132">
        <f>((((A132*(S2/1000)) - K2) * SIN(G2 * 3.141592 / 180) * SIN(H2 * 3.141592 / 180) + ((B132*(S2/1000)) - L2) * COS(H2 * 3.141592 / 180) - ((C132*(S2/1000)) - M2) * COS(G2 * 3.141592 / 180) * SIN(H2 * 3.141592 / 180))  * COS(I2 * 3.141592 / 180)) + ((((A132*(S2/1000)) - K2) * COS(G2 * 3.141592 / 180) + ((C132*(S2/1000)) - M2) * SIN(G2 * 3.141592 / 180)) * SIN(I2 * 3.141592 / 180))</f>
        <v>0.33424975184907946</v>
      </c>
    </row>
    <row r="133" spans="1:6" x14ac:dyDescent="0.25">
      <c r="A133">
        <f>3 + (O2 * 0.8)</f>
        <v>11</v>
      </c>
      <c r="B133">
        <v>4.4000000000000004</v>
      </c>
      <c r="C133">
        <v>9.9999999999999995E-7</v>
      </c>
      <c r="E133">
        <f>((((A133*(S2/1000)) - K2) * COS(G2 * 3.141592 / 180) + ((C133*(S2/1000)) - M2) * SIN(G2 * 3.141592 / 180)) * COS(I2 * 3.141592 / 180)) - ((((A133*(S2/1000)) - K2) * SIN(G2 * 3.141592 / 180) * SIN(H2 * 3.141592 / 180) + ((B133*(S2/1000)) - L2) * COS(H2 * 3.141592 / 180) - ((C133*(S2/1000)) - M2) * COS(G2 * 3.141592 / 180) * SIN(H2 * 3.141592 / 180))  * SIN(I2 * 3.141592 / 180))</f>
        <v>0.7060424619323814</v>
      </c>
      <c r="F133">
        <f>((((A133*(S2/1000)) - K2) * SIN(G2 * 3.141592 / 180) * SIN(H2 * 3.141592 / 180) + ((B133*(S2/1000)) - L2) * COS(H2 * 3.141592 / 180) - ((C133*(S2/1000)) - M2) * COS(G2 * 3.141592 / 180) * SIN(H2 * 3.141592 / 180))  * COS(I2 * 3.141592 / 180)) + ((((A133*(S2/1000)) - K2) * COS(G2 * 3.141592 / 180) + ((C133*(S2/1000)) - M2) * SIN(G2 * 3.141592 / 180)) * SIN(I2 * 3.141592 / 180))</f>
        <v>0.35344708229170096</v>
      </c>
    </row>
    <row r="134" spans="1:6" x14ac:dyDescent="0.25">
      <c r="A134">
        <f>3 + (O2 * 0.8)</f>
        <v>11</v>
      </c>
      <c r="B134">
        <v>4.4000000000000004</v>
      </c>
      <c r="C134">
        <v>-5</v>
      </c>
      <c r="E134">
        <f>((((A134*(S2/1000)) - K2) * COS(G2 * 3.141592 / 180) + ((C134*(S2/1000)) - M2) * SIN(G2 * 3.141592 / 180)) * COS(I2 * 3.141592 / 180)) - ((((A134*(S2/1000)) - K2) * SIN(G2 * 3.141592 / 180) * SIN(H2 * 3.141592 / 180) + ((B134*(S2/1000)) - L2) * COS(H2 * 3.141592 / 180) - ((C134*(S2/1000)) - M2) * COS(G2 * 3.141592 / 180) * SIN(H2 * 3.141592 / 180))  * SIN(I2 * 3.141592 / 180))</f>
        <v>0.74391542630343632</v>
      </c>
      <c r="F134">
        <f>((((A134*(S2/1000)) - K2) * SIN(G2 * 3.141592 / 180) * SIN(H2 * 3.141592 / 180) + ((B134*(S2/1000)) - L2) * COS(H2 * 3.141592 / 180) - ((C134*(S2/1000)) - M2) * COS(G2 * 3.141592 / 180) * SIN(H2 * 3.141592 / 180))  * COS(I2 * 3.141592 / 180)) + ((((A134*(S2/1000)) - K2) * COS(G2 * 3.141592 / 180) + ((C134*(S2/1000)) - M2) * SIN(G2 * 3.141592 / 180)) * SIN(I2 * 3.141592 / 180))</f>
        <v>-0.34255424421739256</v>
      </c>
    </row>
    <row r="135" spans="1:6" x14ac:dyDescent="0.25">
      <c r="A135">
        <f>3 + (O2 * 0.8)</f>
        <v>11</v>
      </c>
      <c r="B135">
        <v>5.6</v>
      </c>
      <c r="C135">
        <v>-5</v>
      </c>
      <c r="E135">
        <f>((((A135*(S2/1000)) - K2) * COS(G2 * 3.141592 / 180) + ((C135*(S2/1000)) - M2) * SIN(G2 * 3.141592 / 180)) * COS(I2 * 3.141592 / 180)) - ((((A135*(S2/1000)) - K2) * SIN(G2 * 3.141592 / 180) * SIN(H2 * 3.141592 / 180) + ((B135*(S2/1000)) - L2) * COS(H2 * 3.141592 / 180) - ((C135*(S2/1000)) - M2) * COS(G2 * 3.141592 / 180) * SIN(H2 * 3.141592 / 180))  * SIN(I2 * 3.141592 / 180))</f>
        <v>0.67227027907232606</v>
      </c>
      <c r="F135">
        <f>((((A135*(S2/1000)) - K2) * SIN(G2 * 3.141592 / 180) * SIN(H2 * 3.141592 / 180) + ((B135*(S2/1000)) - L2) * COS(H2 * 3.141592 / 180) - ((C135*(S2/1000)) - M2) * COS(G2 * 3.141592 / 180) * SIN(H2 * 3.141592 / 180))  * COS(I2 * 3.141592 / 180)) + ((((A135*(S2/1000)) - K2) * COS(G2 * 3.141592 / 180) + ((C135*(S2/1000)) - M2) * SIN(G2 * 3.141592 / 180)) * SIN(I2 * 3.141592 / 180))</f>
        <v>-0.32335691377477105</v>
      </c>
    </row>
    <row r="136" spans="1:6" x14ac:dyDescent="0.25">
      <c r="A136">
        <f>3 + (O2 * 0.8)</f>
        <v>11</v>
      </c>
      <c r="B136">
        <v>5.6</v>
      </c>
      <c r="C136">
        <v>9.9999999999999995E-7</v>
      </c>
      <c r="E136">
        <f>((((A136*(S2/1000)) - K2) * COS(G2 * 3.141592 / 180) + ((C136*(S2/1000)) - M2) * SIN(G2 * 3.141592 / 180)) * COS(I2 * 3.141592 / 180)) - ((((A136*(S2/1000)) - K2) * SIN(G2 * 3.141592 / 180) * SIN(H2 * 3.141592 / 180) + ((B136*(S2/1000)) - L2) * COS(H2 * 3.141592 / 180) - ((C136*(S2/1000)) - M2) * COS(G2 * 3.141592 / 180) * SIN(H2 * 3.141592 / 180))  * SIN(I2 * 3.141592 / 180))</f>
        <v>0.63439731470127103</v>
      </c>
      <c r="F136">
        <f>((((A136*(S2/1000)) - K2) * SIN(G2 * 3.141592 / 180) * SIN(H2 * 3.141592 / 180) + ((B136*(S2/1000)) - L2) * COS(H2 * 3.141592 / 180) - ((C136*(S2/1000)) - M2) * COS(G2 * 3.141592 / 180) * SIN(H2 * 3.141592 / 180))  * COS(I2 * 3.141592 / 180)) + ((((A136*(S2/1000)) - K2) * COS(G2 * 3.141592 / 180) + ((C136*(S2/1000)) - M2) * SIN(G2 * 3.141592 / 180)) * SIN(I2 * 3.141592 / 180))</f>
        <v>0.37264441273432242</v>
      </c>
    </row>
    <row r="137" spans="1:6" x14ac:dyDescent="0.25">
      <c r="A137">
        <f>3 + (O2 * 0.8)</f>
        <v>11</v>
      </c>
      <c r="B137">
        <v>6.8</v>
      </c>
      <c r="C137">
        <v>9.9999999999999995E-7</v>
      </c>
      <c r="E137">
        <f>((((A137*(S2/1000)) - K2) * COS(G2 * 3.141592 / 180) + ((C137*(S2/1000)) - M2) * SIN(G2 * 3.141592 / 180)) * COS(I2 * 3.141592 / 180)) - ((((A137*(S2/1000)) - K2) * SIN(G2 * 3.141592 / 180) * SIN(H2 * 3.141592 / 180) + ((B137*(S2/1000)) - L2) * COS(H2 * 3.141592 / 180) - ((C137*(S2/1000)) - M2) * COS(G2 * 3.141592 / 180) * SIN(H2 * 3.141592 / 180))  * SIN(I2 * 3.141592 / 180))</f>
        <v>0.56275216747016066</v>
      </c>
      <c r="F137">
        <f>((((A137*(S2/1000)) - K2) * SIN(G2 * 3.141592 / 180) * SIN(H2 * 3.141592 / 180) + ((B137*(S2/1000)) - L2) * COS(H2 * 3.141592 / 180) - ((C137*(S2/1000)) - M2) * COS(G2 * 3.141592 / 180) * SIN(H2 * 3.141592 / 180))  * COS(I2 * 3.141592 / 180)) + ((((A137*(S2/1000)) - K2) * COS(G2 * 3.141592 / 180) + ((C137*(S2/1000)) - M2) * SIN(G2 * 3.141592 / 180)) * SIN(I2 * 3.141592 / 180))</f>
        <v>0.39184174317694387</v>
      </c>
    </row>
    <row r="138" spans="1:6" x14ac:dyDescent="0.25">
      <c r="A138">
        <f>3 + (O2 * 0.8)</f>
        <v>11</v>
      </c>
      <c r="B138">
        <v>6.8</v>
      </c>
      <c r="C138">
        <v>-5</v>
      </c>
      <c r="E138">
        <f>((((A138*(S2/1000)) - K2) * COS(G2 * 3.141592 / 180) + ((C138*(S2/1000)) - M2) * SIN(G2 * 3.141592 / 180)) * COS(I2 * 3.141592 / 180)) - ((((A138*(S2/1000)) - K2) * SIN(G2 * 3.141592 / 180) * SIN(H2 * 3.141592 / 180) + ((B138*(S2/1000)) - L2) * COS(H2 * 3.141592 / 180) - ((C138*(S2/1000)) - M2) * COS(G2 * 3.141592 / 180) * SIN(H2 * 3.141592 / 180))  * SIN(I2 * 3.141592 / 180))</f>
        <v>0.60062513184121569</v>
      </c>
      <c r="F138">
        <f>((((A138*(S2/1000)) - K2) * SIN(G2 * 3.141592 / 180) * SIN(H2 * 3.141592 / 180) + ((B138*(S2/1000)) - L2) * COS(H2 * 3.141592 / 180) - ((C138*(S2/1000)) - M2) * COS(G2 * 3.141592 / 180) * SIN(H2 * 3.141592 / 180))  * COS(I2 * 3.141592 / 180)) + ((((A138*(S2/1000)) - K2) * COS(G2 * 3.141592 / 180) + ((C138*(S2/1000)) - M2) * SIN(G2 * 3.141592 / 180)) * SIN(I2 * 3.141592 / 180))</f>
        <v>-0.30415958333214954</v>
      </c>
    </row>
    <row r="139" spans="1:6" x14ac:dyDescent="0.25">
      <c r="A139">
        <f>3 + (O2 * 0.8)</f>
        <v>11</v>
      </c>
      <c r="B139">
        <v>8</v>
      </c>
      <c r="C139">
        <v>-5</v>
      </c>
      <c r="E139">
        <f>((((A139*(S2/1000)) - K2) * COS(G2 * 3.141592 / 180) + ((C139*(S2/1000)) - M2) * SIN(G2 * 3.141592 / 180)) * COS(I2 * 3.141592 / 180)) - ((((A139*(S2/1000)) - K2) * SIN(G2 * 3.141592 / 180) * SIN(H2 * 3.141592 / 180) + ((B139*(S2/1000)) - L2) * COS(H2 * 3.141592 / 180) - ((C139*(S2/1000)) - M2) * COS(G2 * 3.141592 / 180) * SIN(H2 * 3.141592 / 180))  * SIN(I2 * 3.141592 / 180))</f>
        <v>0.52897998461010531</v>
      </c>
      <c r="F139">
        <f>((((A139*(S2/1000)) - K2) * SIN(G2 * 3.141592 / 180) * SIN(H2 * 3.141592 / 180) + ((B139*(S2/1000)) - L2) * COS(H2 * 3.141592 / 180) - ((C139*(S2/1000)) - M2) * COS(G2 * 3.141592 / 180) * SIN(H2 * 3.141592 / 180))  * COS(I2 * 3.141592 / 180)) + ((((A139*(S2/1000)) - K2) * COS(G2 * 3.141592 / 180) + ((C139*(S2/1000)) - M2) * SIN(G2 * 3.141592 / 180)) * SIN(I2 * 3.141592 / 180))</f>
        <v>-0.28496225288952803</v>
      </c>
    </row>
    <row r="140" spans="1:6" x14ac:dyDescent="0.25">
      <c r="A140">
        <f>3 + (O2 * 0.8)</f>
        <v>11</v>
      </c>
      <c r="B140">
        <v>8</v>
      </c>
      <c r="C140">
        <v>9.9999999999999995E-7</v>
      </c>
      <c r="E140">
        <f>((((A140*(S2/1000)) - K2) * COS(G2 * 3.141592 / 180) + ((C140*(S2/1000)) - M2) * SIN(G2 * 3.141592 / 180)) * COS(I2 * 3.141592 / 180)) - ((((A140*(S2/1000)) - K2) * SIN(G2 * 3.141592 / 180) * SIN(H2 * 3.141592 / 180) + ((B140*(S2/1000)) - L2) * COS(H2 * 3.141592 / 180) - ((C140*(S2/1000)) - M2) * COS(G2 * 3.141592 / 180) * SIN(H2 * 3.141592 / 180))  * SIN(I2 * 3.141592 / 180))</f>
        <v>0.49110702023905028</v>
      </c>
      <c r="F140">
        <f>((((A140*(S2/1000)) - K2) * SIN(G2 * 3.141592 / 180) * SIN(H2 * 3.141592 / 180) + ((B140*(S2/1000)) - L2) * COS(H2 * 3.141592 / 180) - ((C140*(S2/1000)) - M2) * COS(G2 * 3.141592 / 180) * SIN(H2 * 3.141592 / 180))  * COS(I2 * 3.141592 / 180)) + ((((A140*(S2/1000)) - K2) * COS(G2 * 3.141592 / 180) + ((C140*(S2/1000)) - M2) * SIN(G2 * 3.141592 / 180)) * SIN(I2 * 3.141592 / 180))</f>
        <v>0.41103907361956538</v>
      </c>
    </row>
    <row r="141" spans="1:6" x14ac:dyDescent="0.25">
      <c r="A141">
        <f>3 + (O2 * 0.8)</f>
        <v>11</v>
      </c>
      <c r="B141">
        <v>9.1999999999999993</v>
      </c>
      <c r="C141">
        <v>9.9999999999999995E-7</v>
      </c>
      <c r="E141">
        <f>((((A141*(S2/1000)) - K2) * COS(G2 * 3.141592 / 180) + ((C141*(S2/1000)) - M2) * SIN(G2 * 3.141592 / 180)) * COS(I2 * 3.141592 / 180)) - ((((A141*(S2/1000)) - K2) * SIN(G2 * 3.141592 / 180) * SIN(H2 * 3.141592 / 180) + ((B141*(S2/1000)) - L2) * COS(H2 * 3.141592 / 180) - ((C141*(S2/1000)) - M2) * COS(G2 * 3.141592 / 180) * SIN(H2 * 3.141592 / 180))  * SIN(I2 * 3.141592 / 180))</f>
        <v>0.41946187300793991</v>
      </c>
      <c r="F141">
        <f>((((A141*(S2/1000)) - K2) * SIN(G2 * 3.141592 / 180) * SIN(H2 * 3.141592 / 180) + ((B141*(S2/1000)) - L2) * COS(H2 * 3.141592 / 180) - ((C141*(S2/1000)) - M2) * COS(G2 * 3.141592 / 180) * SIN(H2 * 3.141592 / 180))  * COS(I2 * 3.141592 / 180)) + ((((A141*(S2/1000)) - K2) * COS(G2 * 3.141592 / 180) + ((C141*(S2/1000)) - M2) * SIN(G2 * 3.141592 / 180)) * SIN(I2 * 3.141592 / 180))</f>
        <v>0.43023640406218688</v>
      </c>
    </row>
    <row r="142" spans="1:6" x14ac:dyDescent="0.25">
      <c r="A142">
        <f>3 + (O2 * 0.8)</f>
        <v>11</v>
      </c>
      <c r="B142">
        <v>9.1999999999999993</v>
      </c>
      <c r="C142">
        <v>-5</v>
      </c>
      <c r="E142">
        <f>((((A142*(S2/1000)) - K2) * COS(G2 * 3.141592 / 180) + ((C142*(S2/1000)) - M2) * SIN(G2 * 3.141592 / 180)) * COS(I2 * 3.141592 / 180)) - ((((A142*(S2/1000)) - K2) * SIN(G2 * 3.141592 / 180) * SIN(H2 * 3.141592 / 180) + ((B142*(S2/1000)) - L2) * COS(H2 * 3.141592 / 180) - ((C142*(S2/1000)) - M2) * COS(G2 * 3.141592 / 180) * SIN(H2 * 3.141592 / 180))  * SIN(I2 * 3.141592 / 180))</f>
        <v>0.45733483737899489</v>
      </c>
      <c r="F142">
        <f>((((A142*(S2/1000)) - K2) * SIN(G2 * 3.141592 / 180) * SIN(H2 * 3.141592 / 180) + ((B142*(S2/1000)) - L2) * COS(H2 * 3.141592 / 180) - ((C142*(S2/1000)) - M2) * COS(G2 * 3.141592 / 180) * SIN(H2 * 3.141592 / 180))  * COS(I2 * 3.141592 / 180)) + ((((A142*(S2/1000)) - K2) * COS(G2 * 3.141592 / 180) + ((C142*(S2/1000)) - M2) * SIN(G2 * 3.141592 / 180)) * SIN(I2 * 3.141592 / 180))</f>
        <v>-0.26576492244690658</v>
      </c>
    </row>
    <row r="143" spans="1:6" x14ac:dyDescent="0.25">
      <c r="A143">
        <f>3 + (O2 * 0.8)</f>
        <v>11</v>
      </c>
      <c r="B143">
        <v>10.4</v>
      </c>
      <c r="C143">
        <v>-5</v>
      </c>
      <c r="E143">
        <f>((((A143*(S2/1000)) - K2) * COS(G2 * 3.141592 / 180) + ((C143*(S2/1000)) - M2) * SIN(G2 * 3.141592 / 180)) * COS(I2 * 3.141592 / 180)) - ((((A143*(S2/1000)) - K2) * SIN(G2 * 3.141592 / 180) * SIN(H2 * 3.141592 / 180) + ((B143*(S2/1000)) - L2) * COS(H2 * 3.141592 / 180) - ((C143*(S2/1000)) - M2) * COS(G2 * 3.141592 / 180) * SIN(H2 * 3.141592 / 180))  * SIN(I2 * 3.141592 / 180))</f>
        <v>0.3856896901478844</v>
      </c>
      <c r="F143">
        <f>((((A143*(S2/1000)) - K2) * SIN(G2 * 3.141592 / 180) * SIN(H2 * 3.141592 / 180) + ((B143*(S2/1000)) - L2) * COS(H2 * 3.141592 / 180) - ((C143*(S2/1000)) - M2) * COS(G2 * 3.141592 / 180) * SIN(H2 * 3.141592 / 180))  * COS(I2 * 3.141592 / 180)) + ((((A143*(S2/1000)) - K2) * COS(G2 * 3.141592 / 180) + ((C143*(S2/1000)) - M2) * SIN(G2 * 3.141592 / 180)) * SIN(I2 * 3.141592 / 180))</f>
        <v>-0.24656759200428507</v>
      </c>
    </row>
    <row r="144" spans="1:6" x14ac:dyDescent="0.25">
      <c r="A144">
        <f>3 + (O2 * 0.8)</f>
        <v>11</v>
      </c>
      <c r="B144">
        <v>10.4</v>
      </c>
      <c r="C144">
        <v>9.9999999999999995E-7</v>
      </c>
      <c r="E144">
        <f>((((A144*(S2/1000)) - K2) * COS(G2 * 3.141592 / 180) + ((C144*(S2/1000)) - M2) * SIN(G2 * 3.141592 / 180)) * COS(I2 * 3.141592 / 180)) - ((((A144*(S2/1000)) - K2) * SIN(G2 * 3.141592 / 180) * SIN(H2 * 3.141592 / 180) + ((B144*(S2/1000)) - L2) * COS(H2 * 3.141592 / 180) - ((C144*(S2/1000)) - M2) * COS(G2 * 3.141592 / 180) * SIN(H2 * 3.141592 / 180))  * SIN(I2 * 3.141592 / 180))</f>
        <v>0.34781672577682943</v>
      </c>
      <c r="F144">
        <f>((((A144*(S2/1000)) - K2) * SIN(G2 * 3.141592 / 180) * SIN(H2 * 3.141592 / 180) + ((B144*(S2/1000)) - L2) * COS(H2 * 3.141592 / 180) - ((C144*(S2/1000)) - M2) * COS(G2 * 3.141592 / 180) * SIN(H2 * 3.141592 / 180))  * COS(I2 * 3.141592 / 180)) + ((((A144*(S2/1000)) - K2) * COS(G2 * 3.141592 / 180) + ((C144*(S2/1000)) - M2) * SIN(G2 * 3.141592 / 180)) * SIN(I2 * 3.141592 / 180))</f>
        <v>0.44943373450480839</v>
      </c>
    </row>
    <row r="145" spans="1:6" x14ac:dyDescent="0.25">
      <c r="A145">
        <f>3 + (O2 * 0.8)</f>
        <v>11</v>
      </c>
      <c r="B145">
        <v>11.6</v>
      </c>
      <c r="C145">
        <v>9.9999999999999995E-7</v>
      </c>
      <c r="E145">
        <f>((((A145*(S2/1000)) - K2) * COS(G2 * 3.141592 / 180) + ((C145*(S2/1000)) - M2) * SIN(G2 * 3.141592 / 180)) * COS(I2 * 3.141592 / 180)) - ((((A145*(S2/1000)) - K2) * SIN(G2 * 3.141592 / 180) * SIN(H2 * 3.141592 / 180) + ((B145*(S2/1000)) - L2) * COS(H2 * 3.141592 / 180) - ((C145*(S2/1000)) - M2) * COS(G2 * 3.141592 / 180) * SIN(H2 * 3.141592 / 180))  * SIN(I2 * 3.141592 / 180))</f>
        <v>0.27617157854571917</v>
      </c>
      <c r="F145">
        <f>((((A145*(S2/1000)) - K2) * SIN(G2 * 3.141592 / 180) * SIN(H2 * 3.141592 / 180) + ((B145*(S2/1000)) - L2) * COS(H2 * 3.141592 / 180) - ((C145*(S2/1000)) - M2) * COS(G2 * 3.141592 / 180) * SIN(H2 * 3.141592 / 180))  * COS(I2 * 3.141592 / 180)) + ((((A145*(S2/1000)) - K2) * COS(G2 * 3.141592 / 180) + ((C145*(S2/1000)) - M2) * SIN(G2 * 3.141592 / 180)) * SIN(I2 * 3.141592 / 180))</f>
        <v>0.4686310649474299</v>
      </c>
    </row>
    <row r="146" spans="1:6" x14ac:dyDescent="0.25">
      <c r="A146">
        <f>3 + (O2 * 0.8)</f>
        <v>11</v>
      </c>
      <c r="B146">
        <v>11.6</v>
      </c>
      <c r="C146">
        <v>-5</v>
      </c>
      <c r="E146">
        <f>((((A146*(S2/1000)) - K2) * COS(G2 * 3.141592 / 180) + ((C146*(S2/1000)) - M2) * SIN(G2 * 3.141592 / 180)) * COS(I2 * 3.141592 / 180)) - ((((A146*(S2/1000)) - K2) * SIN(G2 * 3.141592 / 180) * SIN(H2 * 3.141592 / 180) + ((B146*(S2/1000)) - L2) * COS(H2 * 3.141592 / 180) - ((C146*(S2/1000)) - M2) * COS(G2 * 3.141592 / 180) * SIN(H2 * 3.141592 / 180))  * SIN(I2 * 3.141592 / 180))</f>
        <v>0.31404454291677414</v>
      </c>
      <c r="F146">
        <f>((((A146*(S2/1000)) - K2) * SIN(G2 * 3.141592 / 180) * SIN(H2 * 3.141592 / 180) + ((B146*(S2/1000)) - L2) * COS(H2 * 3.141592 / 180) - ((C146*(S2/1000)) - M2) * COS(G2 * 3.141592 / 180) * SIN(H2 * 3.141592 / 180))  * COS(I2 * 3.141592 / 180)) + ((((A146*(S2/1000)) - K2) * COS(G2 * 3.141592 / 180) + ((C146*(S2/1000)) - M2) * SIN(G2 * 3.141592 / 180)) * SIN(I2 * 3.141592 / 180))</f>
        <v>-0.22737026156166359</v>
      </c>
    </row>
    <row r="147" spans="1:6" x14ac:dyDescent="0.25">
      <c r="A147">
        <f>3 + (O2 * 0.8)</f>
        <v>11</v>
      </c>
      <c r="B147">
        <v>12.799999999999999</v>
      </c>
      <c r="C147">
        <v>-5</v>
      </c>
      <c r="E147">
        <f>((((A147*(S2/1000)) - K2) * COS(G2 * 3.141592 / 180) + ((C147*(S2/1000)) - M2) * SIN(G2 * 3.141592 / 180)) * COS(I2 * 3.141592 / 180)) - ((((A147*(S2/1000)) - K2) * SIN(G2 * 3.141592 / 180) * SIN(H2 * 3.141592 / 180) + ((B147*(S2/1000)) - L2) * COS(H2 * 3.141592 / 180) - ((C147*(S2/1000)) - M2) * COS(G2 * 3.141592 / 180) * SIN(H2 * 3.141592 / 180))  * SIN(I2 * 3.141592 / 180))</f>
        <v>0.24239939568566374</v>
      </c>
      <c r="F147">
        <f>((((A147*(S2/1000)) - K2) * SIN(G2 * 3.141592 / 180) * SIN(H2 * 3.141592 / 180) + ((B147*(S2/1000)) - L2) * COS(H2 * 3.141592 / 180) - ((C147*(S2/1000)) - M2) * COS(G2 * 3.141592 / 180) * SIN(H2 * 3.141592 / 180))  * COS(I2 * 3.141592 / 180)) + ((((A147*(S2/1000)) - K2) * COS(G2 * 3.141592 / 180) + ((C147*(S2/1000)) - M2) * SIN(G2 * 3.141592 / 180)) * SIN(I2 * 3.141592 / 180))</f>
        <v>-0.20817293111904212</v>
      </c>
    </row>
    <row r="148" spans="1:6" x14ac:dyDescent="0.25">
      <c r="A148">
        <f>3 + (O2 * 0.8)</f>
        <v>11</v>
      </c>
      <c r="B148">
        <v>12.799999999999999</v>
      </c>
      <c r="C148">
        <v>9.9999999999999995E-7</v>
      </c>
      <c r="E148">
        <f>((((A148*(S2/1000)) - K2) * COS(G2 * 3.141592 / 180) + ((C148*(S2/1000)) - M2) * SIN(G2 * 3.141592 / 180)) * COS(I2 * 3.141592 / 180)) - ((((A148*(S2/1000)) - K2) * SIN(G2 * 3.141592 / 180) * SIN(H2 * 3.141592 / 180) + ((B148*(S2/1000)) - L2) * COS(H2 * 3.141592 / 180) - ((C148*(S2/1000)) - M2) * COS(G2 * 3.141592 / 180) * SIN(H2 * 3.141592 / 180))  * SIN(I2 * 3.141592 / 180))</f>
        <v>0.20452643131460874</v>
      </c>
      <c r="F148">
        <f>((((A148*(S2/1000)) - K2) * SIN(G2 * 3.141592 / 180) * SIN(H2 * 3.141592 / 180) + ((B148*(S2/1000)) - L2) * COS(H2 * 3.141592 / 180) - ((C148*(S2/1000)) - M2) * COS(G2 * 3.141592 / 180) * SIN(H2 * 3.141592 / 180))  * COS(I2 * 3.141592 / 180)) + ((((A148*(S2/1000)) - K2) * COS(G2 * 3.141592 / 180) + ((C148*(S2/1000)) - M2) * SIN(G2 * 3.141592 / 180)) * SIN(I2 * 3.141592 / 180))</f>
        <v>0.48782839539005135</v>
      </c>
    </row>
    <row r="149" spans="1:6" x14ac:dyDescent="0.25">
      <c r="A149">
        <f>3 + (O2 * 0.8)</f>
        <v>11</v>
      </c>
      <c r="B149">
        <v>14</v>
      </c>
      <c r="C149">
        <v>9.9999999999999995E-7</v>
      </c>
      <c r="E149">
        <f>((((A149*(S2/1000)) - K2) * COS(G2 * 3.141592 / 180) + ((C149*(S2/1000)) - M2) * SIN(G2 * 3.141592 / 180)) * COS(I2 * 3.141592 / 180)) - ((((A149*(S2/1000)) - K2) * SIN(G2 * 3.141592 / 180) * SIN(H2 * 3.141592 / 180) + ((B149*(S2/1000)) - L2) * COS(H2 * 3.141592 / 180) - ((C149*(S2/1000)) - M2) * COS(G2 * 3.141592 / 180) * SIN(H2 * 3.141592 / 180))  * SIN(I2 * 3.141592 / 180))</f>
        <v>0.13288128408349831</v>
      </c>
      <c r="F149">
        <f>((((A149*(S2/1000)) - K2) * SIN(G2 * 3.141592 / 180) * SIN(H2 * 3.141592 / 180) + ((B149*(S2/1000)) - L2) * COS(H2 * 3.141592 / 180) - ((C149*(S2/1000)) - M2) * COS(G2 * 3.141592 / 180) * SIN(H2 * 3.141592 / 180))  * COS(I2 * 3.141592 / 180)) + ((((A149*(S2/1000)) - K2) * COS(G2 * 3.141592 / 180) + ((C149*(S2/1000)) - M2) * SIN(G2 * 3.141592 / 180)) * SIN(I2 * 3.141592 / 180))</f>
        <v>0.50702572583267291</v>
      </c>
    </row>
    <row r="150" spans="1:6" x14ac:dyDescent="0.25">
      <c r="A150">
        <f>3 + (O2 * 0.8)</f>
        <v>11</v>
      </c>
      <c r="B150">
        <v>14</v>
      </c>
      <c r="C150">
        <v>-5</v>
      </c>
      <c r="E150">
        <f>((((A150*(S2/1000)) - K2) * COS(G2 * 3.141592 / 180) + ((C150*(S2/1000)) - M2) * SIN(G2 * 3.141592 / 180)) * COS(I2 * 3.141592 / 180)) - ((((A150*(S2/1000)) - K2) * SIN(G2 * 3.141592 / 180) * SIN(H2 * 3.141592 / 180) + ((B150*(S2/1000)) - L2) * COS(H2 * 3.141592 / 180) - ((C150*(S2/1000)) - M2) * COS(G2 * 3.141592 / 180) * SIN(H2 * 3.141592 / 180))  * SIN(I2 * 3.141592 / 180))</f>
        <v>0.17075424845455331</v>
      </c>
      <c r="F150">
        <f>((((A150*(S2/1000)) - K2) * SIN(G2 * 3.141592 / 180) * SIN(H2 * 3.141592 / 180) + ((B150*(S2/1000)) - L2) * COS(H2 * 3.141592 / 180) - ((C150*(S2/1000)) - M2) * COS(G2 * 3.141592 / 180) * SIN(H2 * 3.141592 / 180))  * COS(I2 * 3.141592 / 180)) + ((((A150*(S2/1000)) - K2) * COS(G2 * 3.141592 / 180) + ((C150*(S2/1000)) - M2) * SIN(G2 * 3.141592 / 180)) * SIN(I2 * 3.141592 / 180))</f>
        <v>-0.18897560067642061</v>
      </c>
    </row>
    <row r="152" spans="1:6" x14ac:dyDescent="0.25">
      <c r="A152">
        <v>3</v>
      </c>
      <c r="B152">
        <f>2 + (P2 * 1.2)</f>
        <v>14</v>
      </c>
      <c r="C152">
        <v>-5</v>
      </c>
      <c r="E152">
        <f>((((A152*(S2/1000)) - K2) * COS(G2 * 3.141592 / 180) + ((C152*(S2/1000)) - M2) * SIN(G2 * 3.141592 / 180)) * COS(I2 * 3.141592 / 180)) - ((((A152*(S2/1000)) - K2) * SIN(G2 * 3.141592 / 180) * SIN(H2 * 3.141592 / 180) + ((B152*(S2/1000)) - L2) * COS(H2 * 3.141592 / 180) - ((C152*(S2/1000)) - M2) * COS(G2 * 3.141592 / 180) * SIN(H2 * 3.141592 / 180))  * SIN(I2 * 3.141592 / 180))</f>
        <v>-0.84933275639460215</v>
      </c>
      <c r="F152">
        <f>((((A152*(S2/1000)) - K2) * SIN(G2 * 3.141592 / 180) * SIN(H2 * 3.141592 / 180) + ((B152*(S2/1000)) - L2) * COS(H2 * 3.141592 / 180) - ((C152*(S2/1000)) - M2) * COS(G2 * 3.141592 / 180) * SIN(H2 * 3.141592 / 180))  * COS(I2 * 3.141592 / 180)) + ((((A152*(S2/1000)) - K2) * COS(G2 * 3.141592 / 180) + ((C152*(S2/1000)) - M2) * SIN(G2 * 3.141592 / 180)) * SIN(I2 * 3.141592 / 180))</f>
        <v>-0.31505242140645795</v>
      </c>
    </row>
    <row r="153" spans="1:6" x14ac:dyDescent="0.25">
      <c r="A153">
        <v>11</v>
      </c>
      <c r="B153">
        <f>2 + (P2 * 1.2)</f>
        <v>14</v>
      </c>
      <c r="C153">
        <v>-5</v>
      </c>
      <c r="E153">
        <f>((((A153*(S2/1000)) - K2) * COS(G2 * 3.141592 / 180) + ((C153*(S2/1000)) - M2) * SIN(G2 * 3.141592 / 180)) * COS(I2 * 3.141592 / 180)) - ((((A153*(S2/1000)) - K2) * SIN(G2 * 3.141592 / 180) * SIN(H2 * 3.141592 / 180) + ((B153*(S2/1000)) - L2) * COS(H2 * 3.141592 / 180) - ((C153*(S2/1000)) - M2) * COS(G2 * 3.141592 / 180) * SIN(H2 * 3.141592 / 180))  * SIN(I2 * 3.141592 / 180))</f>
        <v>0.17075424845455331</v>
      </c>
      <c r="F153">
        <f>((((A153*(S2/1000)) - K2) * SIN(G2 * 3.141592 / 180) * SIN(H2 * 3.141592 / 180) + ((B153*(S2/1000)) - L2) * COS(H2 * 3.141592 / 180) - ((C153*(S2/1000)) - M2) * COS(G2 * 3.141592 / 180) * SIN(H2 * 3.141592 / 180))  * COS(I2 * 3.141592 / 180)) + ((((A153*(S2/1000)) - K2) * COS(G2 * 3.141592 / 180) + ((C153*(S2/1000)) - M2) * SIN(G2 * 3.141592 / 180)) * SIN(I2 * 3.141592 / 180))</f>
        <v>-0.18897560067642061</v>
      </c>
    </row>
    <row r="154" spans="1:6" x14ac:dyDescent="0.25">
      <c r="A154">
        <v>11</v>
      </c>
      <c r="B154">
        <f>2 + (P2 * 1.2)</f>
        <v>14</v>
      </c>
      <c r="C154">
        <v>-4.4999998999999997</v>
      </c>
      <c r="E154">
        <f>((((A154*(S2/1000)) - K2) * COS(G2 * 3.141592 / 180) + ((C154*(S2/1000)) - M2) * SIN(G2 * 3.141592 / 180)) * COS(I2 * 3.141592 / 180)) - ((((A154*(S2/1000)) - K2) * SIN(G2 * 3.141592 / 180) * SIN(H2 * 3.141592 / 180) + ((B154*(S2/1000)) - L2) * COS(H2 * 3.141592 / 180) - ((C154*(S2/1000)) - M2) * COS(G2 * 3.141592 / 180) * SIN(H2 * 3.141592 / 180))  * SIN(I2 * 3.141592 / 180))</f>
        <v>0.16696695201744782</v>
      </c>
      <c r="F154">
        <f>((((A154*(S2/1000)) - K2) * SIN(G2 * 3.141592 / 180) * SIN(H2 * 3.141592 / 180) + ((B154*(S2/1000)) - L2) * COS(H2 * 3.141592 / 180) - ((C154*(S2/1000)) - M2) * COS(G2 * 3.141592 / 180) * SIN(H2 * 3.141592 / 180))  * COS(I2 * 3.141592 / 180)) + ((((A154*(S2/1000)) - K2) * COS(G2 * 3.141592 / 180) + ((C154*(S2/1000)) - M2) * SIN(G2 * 3.141592 / 180)) * SIN(I2 * 3.141592 / 180))</f>
        <v>-0.11937546802551122</v>
      </c>
    </row>
    <row r="155" spans="1:6" x14ac:dyDescent="0.25">
      <c r="A155">
        <v>3</v>
      </c>
      <c r="B155">
        <f>2 + (P2 * 1.2)</f>
        <v>14</v>
      </c>
      <c r="C155">
        <v>-4.4999998999999997</v>
      </c>
      <c r="E155">
        <f>((((A155*(S2/1000)) - K2) * COS(G2 * 3.141592 / 180) + ((C155*(S2/1000)) - M2) * SIN(G2 * 3.141592 / 180)) * COS(I2 * 3.141592 / 180)) - ((((A155*(S2/1000)) - K2) * SIN(G2 * 3.141592 / 180) * SIN(H2 * 3.141592 / 180) + ((B155*(S2/1000)) - L2) * COS(H2 * 3.141592 / 180) - ((C155*(S2/1000)) - M2) * COS(G2 * 3.141592 / 180) * SIN(H2 * 3.141592 / 180))  * SIN(I2 * 3.141592 / 180))</f>
        <v>-0.85312005283170755</v>
      </c>
      <c r="F155">
        <f>((((A155*(S2/1000)) - K2) * SIN(G2 * 3.141592 / 180) * SIN(H2 * 3.141592 / 180) + ((B155*(S2/1000)) - L2) * COS(H2 * 3.141592 / 180) - ((C155*(S2/1000)) - M2) * COS(G2 * 3.141592 / 180) * SIN(H2 * 3.141592 / 180))  * COS(I2 * 3.141592 / 180)) + ((((A155*(S2/1000)) - K2) * COS(G2 * 3.141592 / 180) + ((C155*(S2/1000)) - M2) * SIN(G2 * 3.141592 / 180)) * SIN(I2 * 3.141592 / 180))</f>
        <v>-0.24545228875554853</v>
      </c>
    </row>
    <row r="156" spans="1:6" x14ac:dyDescent="0.25">
      <c r="A156">
        <v>3</v>
      </c>
      <c r="B156">
        <f>2 + (P2 * 1.2)</f>
        <v>14</v>
      </c>
      <c r="C156">
        <v>-3.9999997999999999</v>
      </c>
      <c r="E156">
        <f>((((A156*(S2/1000)) - K2) * COS(G2 * 3.141592 / 180) + ((C156*(S2/1000)) - M2) * SIN(G2 * 3.141592 / 180)) * COS(I2 * 3.141592 / 180)) - ((((A156*(S2/1000)) - K2) * SIN(G2 * 3.141592 / 180) * SIN(H2 * 3.141592 / 180) + ((B156*(S2/1000)) - L2) * COS(H2 * 3.141592 / 180) - ((C156*(S2/1000)) - M2) * COS(G2 * 3.141592 / 180) * SIN(H2 * 3.141592 / 180))  * SIN(I2 * 3.141592 / 180))</f>
        <v>-0.85690734926881307</v>
      </c>
      <c r="F156">
        <f>((((A156*(S2/1000)) - K2) * SIN(G2 * 3.141592 / 180) * SIN(H2 * 3.141592 / 180) + ((B156*(S2/1000)) - L2) * COS(H2 * 3.141592 / 180) - ((C156*(S2/1000)) - M2) * COS(G2 * 3.141592 / 180) * SIN(H2 * 3.141592 / 180))  * COS(I2 * 3.141592 / 180)) + ((((A156*(S2/1000)) - K2) * COS(G2 * 3.141592 / 180) + ((C156*(S2/1000)) - M2) * SIN(G2 * 3.141592 / 180)) * SIN(I2 * 3.141592 / 180))</f>
        <v>-0.17585215610463925</v>
      </c>
    </row>
    <row r="157" spans="1:6" x14ac:dyDescent="0.25">
      <c r="A157">
        <v>11</v>
      </c>
      <c r="B157">
        <f>2 + (P2 * 1.2)</f>
        <v>14</v>
      </c>
      <c r="C157">
        <v>-3.9999997999999999</v>
      </c>
      <c r="E157">
        <f>((((A157*(S2/1000)) - K2) * COS(G2 * 3.141592 / 180) + ((C157*(S2/1000)) - M2) * SIN(G2 * 3.141592 / 180)) * COS(I2 * 3.141592 / 180)) - ((((A157*(S2/1000)) - K2) * SIN(G2 * 3.141592 / 180) * SIN(H2 * 3.141592 / 180) + ((B157*(S2/1000)) - L2) * COS(H2 * 3.141592 / 180) - ((C157*(S2/1000)) - M2) * COS(G2 * 3.141592 / 180) * SIN(H2 * 3.141592 / 180))  * SIN(I2 * 3.141592 / 180))</f>
        <v>0.16317965558034234</v>
      </c>
      <c r="F157">
        <f>((((A157*(S2/1000)) - K2) * SIN(G2 * 3.141592 / 180) * SIN(H2 * 3.141592 / 180) + ((B157*(S2/1000)) - L2) * COS(H2 * 3.141592 / 180) - ((C157*(S2/1000)) - M2) * COS(G2 * 3.141592 / 180) * SIN(H2 * 3.141592 / 180))  * COS(I2 * 3.141592 / 180)) + ((((A157*(S2/1000)) - K2) * COS(G2 * 3.141592 / 180) + ((C157*(S2/1000)) - M2) * SIN(G2 * 3.141592 / 180)) * SIN(I2 * 3.141592 / 180))</f>
        <v>-4.9775335374601874E-2</v>
      </c>
    </row>
    <row r="158" spans="1:6" x14ac:dyDescent="0.25">
      <c r="A158">
        <v>11</v>
      </c>
      <c r="B158">
        <f>2 + (P2 * 1.2)</f>
        <v>14</v>
      </c>
      <c r="C158">
        <v>-3.4999997</v>
      </c>
      <c r="E158">
        <f>((((A158*(S2/1000)) - K2) * COS(G2 * 3.141592 / 180) + ((C158*(S2/1000)) - M2) * SIN(G2 * 3.141592 / 180)) * COS(I2 * 3.141592 / 180)) - ((((A158*(S2/1000)) - K2) * SIN(G2 * 3.141592 / 180) * SIN(H2 * 3.141592 / 180) + ((B158*(S2/1000)) - L2) * COS(H2 * 3.141592 / 180) - ((C158*(S2/1000)) - M2) * COS(G2 * 3.141592 / 180) * SIN(H2 * 3.141592 / 180))  * SIN(I2 * 3.141592 / 180))</f>
        <v>0.15939235914323682</v>
      </c>
      <c r="F158">
        <f>((((A158*(S2/1000)) - K2) * SIN(G2 * 3.141592 / 180) * SIN(H2 * 3.141592 / 180) + ((B158*(S2/1000)) - L2) * COS(H2 * 3.141592 / 180) - ((C158*(S2/1000)) - M2) * COS(G2 * 3.141592 / 180) * SIN(H2 * 3.141592 / 180))  * COS(I2 * 3.141592 / 180)) + ((((A158*(S2/1000)) - K2) * COS(G2 * 3.141592 / 180) + ((C158*(S2/1000)) - M2) * SIN(G2 * 3.141592 / 180)) * SIN(I2 * 3.141592 / 180))</f>
        <v>1.9824797276307475E-2</v>
      </c>
    </row>
    <row r="159" spans="1:6" x14ac:dyDescent="0.25">
      <c r="A159">
        <v>3</v>
      </c>
      <c r="B159">
        <f>2 + (P2 * 1.2)</f>
        <v>14</v>
      </c>
      <c r="C159">
        <v>-3.4999997</v>
      </c>
      <c r="E159">
        <f>((((A159*(S2/1000)) - K2) * COS(G2 * 3.141592 / 180) + ((C159*(S2/1000)) - M2) * SIN(G2 * 3.141592 / 180)) * COS(I2 * 3.141592 / 180)) - ((((A159*(S2/1000)) - K2) * SIN(G2 * 3.141592 / 180) * SIN(H2 * 3.141592 / 180) + ((B159*(S2/1000)) - L2) * COS(H2 * 3.141592 / 180) - ((C159*(S2/1000)) - M2) * COS(G2 * 3.141592 / 180) * SIN(H2 * 3.141592 / 180))  * SIN(I2 * 3.141592 / 180))</f>
        <v>-0.86069464570591858</v>
      </c>
      <c r="F159">
        <f>((((A159*(S2/1000)) - K2) * SIN(G2 * 3.141592 / 180) * SIN(H2 * 3.141592 / 180) + ((B159*(S2/1000)) - L2) * COS(H2 * 3.141592 / 180) - ((C159*(S2/1000)) - M2) * COS(G2 * 3.141592 / 180) * SIN(H2 * 3.141592 / 180))  * COS(I2 * 3.141592 / 180)) + ((((A159*(S2/1000)) - K2) * COS(G2 * 3.141592 / 180) + ((C159*(S2/1000)) - M2) * SIN(G2 * 3.141592 / 180)) * SIN(I2 * 3.141592 / 180))</f>
        <v>-0.10625202345372989</v>
      </c>
    </row>
    <row r="160" spans="1:6" x14ac:dyDescent="0.25">
      <c r="A160">
        <v>3</v>
      </c>
      <c r="B160">
        <f>2 + (P2 * 1.2)</f>
        <v>14</v>
      </c>
      <c r="C160">
        <v>-2.9999995999999998</v>
      </c>
      <c r="E160">
        <f>((((A160*(S2/1000)) - K2) * COS(G2 * 3.141592 / 180) + ((C160*(S2/1000)) - M2) * SIN(G2 * 3.141592 / 180)) * COS(I2 * 3.141592 / 180)) - ((((A160*(S2/1000)) - K2) * SIN(G2 * 3.141592 / 180) * SIN(H2 * 3.141592 / 180) + ((B160*(S2/1000)) - L2) * COS(H2 * 3.141592 / 180) - ((C160*(S2/1000)) - M2) * COS(G2 * 3.141592 / 180) * SIN(H2 * 3.141592 / 180))  * SIN(I2 * 3.141592 / 180))</f>
        <v>-0.8644819421430241</v>
      </c>
      <c r="F160">
        <f>((((A160*(S2/1000)) - K2) * SIN(G2 * 3.141592 / 180) * SIN(H2 * 3.141592 / 180) + ((B160*(S2/1000)) - L2) * COS(H2 * 3.141592 / 180) - ((C160*(S2/1000)) - M2) * COS(G2 * 3.141592 / 180) * SIN(H2 * 3.141592 / 180))  * COS(I2 * 3.141592 / 180)) + ((((A160*(S2/1000)) - K2) * COS(G2 * 3.141592 / 180) + ((C160*(S2/1000)) - M2) * SIN(G2 * 3.141592 / 180)) * SIN(I2 * 3.141592 / 180))</f>
        <v>-3.6651890802820497E-2</v>
      </c>
    </row>
    <row r="161" spans="1:6" x14ac:dyDescent="0.25">
      <c r="A161">
        <v>11</v>
      </c>
      <c r="B161">
        <f>2 + (P2 * 1.2)</f>
        <v>14</v>
      </c>
      <c r="C161">
        <v>-2.9999995999999998</v>
      </c>
      <c r="E161">
        <f>((((A161*(S2/1000)) - K2) * COS(G2 * 3.141592 / 180) + ((C161*(S2/1000)) - M2) * SIN(G2 * 3.141592 / 180)) * COS(I2 * 3.141592 / 180)) - ((((A161*(S2/1000)) - K2) * SIN(G2 * 3.141592 / 180) * SIN(H2 * 3.141592 / 180) + ((B161*(S2/1000)) - L2) * COS(H2 * 3.141592 / 180) - ((C161*(S2/1000)) - M2) * COS(G2 * 3.141592 / 180) * SIN(H2 * 3.141592 / 180))  * SIN(I2 * 3.141592 / 180))</f>
        <v>0.15560506270613131</v>
      </c>
      <c r="F161">
        <f>((((A161*(S2/1000)) - K2) * SIN(G2 * 3.141592 / 180) * SIN(H2 * 3.141592 / 180) + ((B161*(S2/1000)) - L2) * COS(H2 * 3.141592 / 180) - ((C161*(S2/1000)) - M2) * COS(G2 * 3.141592 / 180) * SIN(H2 * 3.141592 / 180))  * COS(I2 * 3.141592 / 180)) + ((((A161*(S2/1000)) - K2) * COS(G2 * 3.141592 / 180) + ((C161*(S2/1000)) - M2) * SIN(G2 * 3.141592 / 180)) * SIN(I2 * 3.141592 / 180))</f>
        <v>8.9424929927216845E-2</v>
      </c>
    </row>
    <row r="162" spans="1:6" x14ac:dyDescent="0.25">
      <c r="A162">
        <v>11</v>
      </c>
      <c r="B162">
        <f>2 + (P2 * 1.2)</f>
        <v>14</v>
      </c>
      <c r="C162">
        <v>-2.4999994999999995</v>
      </c>
      <c r="E162">
        <f>((((A162*(S2/1000)) - K2) * COS(G2 * 3.141592 / 180) + ((C162*(S2/1000)) - M2) * SIN(G2 * 3.141592 / 180)) * COS(I2 * 3.141592 / 180)) - ((((A162*(S2/1000)) - K2) * SIN(G2 * 3.141592 / 180) * SIN(H2 * 3.141592 / 180) + ((B162*(S2/1000)) - L2) * COS(H2 * 3.141592 / 180) - ((C162*(S2/1000)) - M2) * COS(G2 * 3.141592 / 180) * SIN(H2 * 3.141592 / 180))  * SIN(I2 * 3.141592 / 180))</f>
        <v>0.15181776626902582</v>
      </c>
      <c r="F162">
        <f>((((A162*(S2/1000)) - K2) * SIN(G2 * 3.141592 / 180) * SIN(H2 * 3.141592 / 180) + ((B162*(S2/1000)) - L2) * COS(H2 * 3.141592 / 180) - ((C162*(S2/1000)) - M2) * COS(G2 * 3.141592 / 180) * SIN(H2 * 3.141592 / 180))  * COS(I2 * 3.141592 / 180)) + ((((A162*(S2/1000)) - K2) * COS(G2 * 3.141592 / 180) + ((C162*(S2/1000)) - M2) * SIN(G2 * 3.141592 / 180)) * SIN(I2 * 3.141592 / 180))</f>
        <v>0.15902506257812624</v>
      </c>
    </row>
    <row r="163" spans="1:6" x14ac:dyDescent="0.25">
      <c r="A163">
        <v>3</v>
      </c>
      <c r="B163">
        <f>2 + (P2 * 1.2)</f>
        <v>14</v>
      </c>
      <c r="C163">
        <v>-2.4999994999999995</v>
      </c>
      <c r="E163">
        <f>((((A163*(S2/1000)) - K2) * COS(G2 * 3.141592 / 180) + ((C163*(S2/1000)) - M2) * SIN(G2 * 3.141592 / 180)) * COS(I2 * 3.141592 / 180)) - ((((A163*(S2/1000)) - K2) * SIN(G2 * 3.141592 / 180) * SIN(H2 * 3.141592 / 180) + ((B163*(S2/1000)) - L2) * COS(H2 * 3.141592 / 180) - ((C163*(S2/1000)) - M2) * COS(G2 * 3.141592 / 180) * SIN(H2 * 3.141592 / 180))  * SIN(I2 * 3.141592 / 180))</f>
        <v>-0.86826923858012961</v>
      </c>
      <c r="F163">
        <f>((((A163*(S2/1000)) - K2) * SIN(G2 * 3.141592 / 180) * SIN(H2 * 3.141592 / 180) + ((B163*(S2/1000)) - L2) * COS(H2 * 3.141592 / 180) - ((C163*(S2/1000)) - M2) * COS(G2 * 3.141592 / 180) * SIN(H2 * 3.141592 / 180))  * COS(I2 * 3.141592 / 180)) + ((((A163*(S2/1000)) - K2) * COS(G2 * 3.141592 / 180) + ((C163*(S2/1000)) - M2) * SIN(G2 * 3.141592 / 180)) * SIN(I2 * 3.141592 / 180))</f>
        <v>3.2948241848088866E-2</v>
      </c>
    </row>
    <row r="164" spans="1:6" x14ac:dyDescent="0.25">
      <c r="A164">
        <v>3</v>
      </c>
      <c r="B164">
        <f>2 + (P2 * 1.2)</f>
        <v>14</v>
      </c>
      <c r="C164">
        <v>-1.9999993999999996</v>
      </c>
      <c r="E164">
        <f>((((A164*(S2/1000)) - K2) * COS(G2 * 3.141592 / 180) + ((C164*(S2/1000)) - M2) * SIN(G2 * 3.141592 / 180)) * COS(I2 * 3.141592 / 180)) - ((((A164*(S2/1000)) - K2) * SIN(G2 * 3.141592 / 180) * SIN(H2 * 3.141592 / 180) + ((B164*(S2/1000)) - L2) * COS(H2 * 3.141592 / 180) - ((C164*(S2/1000)) - M2) * COS(G2 * 3.141592 / 180) * SIN(H2 * 3.141592 / 180))  * SIN(I2 * 3.141592 / 180))</f>
        <v>-0.87205653501723512</v>
      </c>
      <c r="F164">
        <f>((((A164*(S2/1000)) - K2) * SIN(G2 * 3.141592 / 180) * SIN(H2 * 3.141592 / 180) + ((B164*(S2/1000)) - L2) * COS(H2 * 3.141592 / 180) - ((C164*(S2/1000)) - M2) * COS(G2 * 3.141592 / 180) * SIN(H2 * 3.141592 / 180))  * COS(I2 * 3.141592 / 180)) + ((((A164*(S2/1000)) - K2) * COS(G2 * 3.141592 / 180) + ((C164*(S2/1000)) - M2) * SIN(G2 * 3.141592 / 180)) * SIN(I2 * 3.141592 / 180))</f>
        <v>0.10254837449899824</v>
      </c>
    </row>
    <row r="165" spans="1:6" x14ac:dyDescent="0.25">
      <c r="A165">
        <v>11</v>
      </c>
      <c r="B165">
        <f>2 + (P2 * 1.2)</f>
        <v>14</v>
      </c>
      <c r="C165">
        <v>-1.9999993999999996</v>
      </c>
      <c r="E165">
        <f>((((A165*(S2/1000)) - K2) * COS(G2 * 3.141592 / 180) + ((C165*(S2/1000)) - M2) * SIN(G2 * 3.141592 / 180)) * COS(I2 * 3.141592 / 180)) - ((((A165*(S2/1000)) - K2) * SIN(G2 * 3.141592 / 180) * SIN(H2 * 3.141592 / 180) + ((B165*(S2/1000)) - L2) * COS(H2 * 3.141592 / 180) - ((C165*(S2/1000)) - M2) * COS(G2 * 3.141592 / 180) * SIN(H2 * 3.141592 / 180))  * SIN(I2 * 3.141592 / 180))</f>
        <v>0.14803046983192031</v>
      </c>
      <c r="F165">
        <f>((((A165*(S2/1000)) - K2) * SIN(G2 * 3.141592 / 180) * SIN(H2 * 3.141592 / 180) + ((B165*(S2/1000)) - L2) * COS(H2 * 3.141592 / 180) - ((C165*(S2/1000)) - M2) * COS(G2 * 3.141592 / 180) * SIN(H2 * 3.141592 / 180))  * COS(I2 * 3.141592 / 180)) + ((((A165*(S2/1000)) - K2) * COS(G2 * 3.141592 / 180) + ((C165*(S2/1000)) - M2) * SIN(G2 * 3.141592 / 180)) * SIN(I2 * 3.141592 / 180))</f>
        <v>0.2286251952290356</v>
      </c>
    </row>
    <row r="166" spans="1:6" x14ac:dyDescent="0.25">
      <c r="A166">
        <v>11</v>
      </c>
      <c r="B166">
        <f>2 + (P2 * 1.2)</f>
        <v>14</v>
      </c>
      <c r="C166">
        <v>-1.4999992999999998</v>
      </c>
      <c r="E166">
        <f>((((A166*(S2/1000)) - K2) * COS(G2 * 3.141592 / 180) + ((C166*(S2/1000)) - M2) * SIN(G2 * 3.141592 / 180)) * COS(I2 * 3.141592 / 180)) - ((((A166*(S2/1000)) - K2) * SIN(G2 * 3.141592 / 180) * SIN(H2 * 3.141592 / 180) + ((B166*(S2/1000)) - L2) * COS(H2 * 3.141592 / 180) - ((C166*(S2/1000)) - M2) * COS(G2 * 3.141592 / 180) * SIN(H2 * 3.141592 / 180))  * SIN(I2 * 3.141592 / 180))</f>
        <v>0.14424317339481479</v>
      </c>
      <c r="F166">
        <f>((((A166*(S2/1000)) - K2) * SIN(G2 * 3.141592 / 180) * SIN(H2 * 3.141592 / 180) + ((B166*(S2/1000)) - L2) * COS(H2 * 3.141592 / 180) - ((C166*(S2/1000)) - M2) * COS(G2 * 3.141592 / 180) * SIN(H2 * 3.141592 / 180))  * COS(I2 * 3.141592 / 180)) + ((((A166*(S2/1000)) - K2) * COS(G2 * 3.141592 / 180) + ((C166*(S2/1000)) - M2) * SIN(G2 * 3.141592 / 180)) * SIN(I2 * 3.141592 / 180))</f>
        <v>0.29822532787994482</v>
      </c>
    </row>
    <row r="167" spans="1:6" x14ac:dyDescent="0.25">
      <c r="A167">
        <v>3</v>
      </c>
      <c r="B167">
        <f>2 + (P2 * 1.2)</f>
        <v>14</v>
      </c>
      <c r="C167">
        <v>-1.4999992999999998</v>
      </c>
      <c r="E167">
        <f>((((A167*(S2/1000)) - K2) * COS(G2 * 3.141592 / 180) + ((C167*(S2/1000)) - M2) * SIN(G2 * 3.141592 / 180)) * COS(I2 * 3.141592 / 180)) - ((((A167*(S2/1000)) - K2) * SIN(G2 * 3.141592 / 180) * SIN(H2 * 3.141592 / 180) + ((B167*(S2/1000)) - L2) * COS(H2 * 3.141592 / 180) - ((C167*(S2/1000)) - M2) * COS(G2 * 3.141592 / 180) * SIN(H2 * 3.141592 / 180))  * SIN(I2 * 3.141592 / 180))</f>
        <v>-0.87584383145434064</v>
      </c>
      <c r="F167">
        <f>((((A167*(S2/1000)) - K2) * SIN(G2 * 3.141592 / 180) * SIN(H2 * 3.141592 / 180) + ((B167*(S2/1000)) - L2) * COS(H2 * 3.141592 / 180) - ((C167*(S2/1000)) - M2) * COS(G2 * 3.141592 / 180) * SIN(H2 * 3.141592 / 180))  * COS(I2 * 3.141592 / 180)) + ((((A167*(S2/1000)) - K2) * COS(G2 * 3.141592 / 180) + ((C167*(S2/1000)) - M2) * SIN(G2 * 3.141592 / 180)) * SIN(I2 * 3.141592 / 180))</f>
        <v>0.17214850714990754</v>
      </c>
    </row>
    <row r="168" spans="1:6" x14ac:dyDescent="0.25">
      <c r="A168">
        <v>3</v>
      </c>
      <c r="B168">
        <f>2 + (P2 * 1.2)</f>
        <v>14</v>
      </c>
      <c r="C168">
        <v>-0.99999919999999953</v>
      </c>
      <c r="E168">
        <f>((((A168*(S2/1000)) - K2) * COS(G2 * 3.141592 / 180) + ((C168*(S2/1000)) - M2) * SIN(G2 * 3.141592 / 180)) * COS(I2 * 3.141592 / 180)) - ((((A168*(S2/1000)) - K2) * SIN(G2 * 3.141592 / 180) * SIN(H2 * 3.141592 / 180) + ((B168*(S2/1000)) - L2) * COS(H2 * 3.141592 / 180) - ((C168*(S2/1000)) - M2) * COS(G2 * 3.141592 / 180) * SIN(H2 * 3.141592 / 180))  * SIN(I2 * 3.141592 / 180))</f>
        <v>-0.87963112789144615</v>
      </c>
      <c r="F168">
        <f>((((A168*(S2/1000)) - K2) * SIN(G2 * 3.141592 / 180) * SIN(H2 * 3.141592 / 180) + ((B168*(S2/1000)) - L2) * COS(H2 * 3.141592 / 180) - ((C168*(S2/1000)) - M2) * COS(G2 * 3.141592 / 180) * SIN(H2 * 3.141592 / 180))  * COS(I2 * 3.141592 / 180)) + ((((A168*(S2/1000)) - K2) * COS(G2 * 3.141592 / 180) + ((C168*(S2/1000)) - M2) * SIN(G2 * 3.141592 / 180)) * SIN(I2 * 3.141592 / 180))</f>
        <v>0.24174863980081693</v>
      </c>
    </row>
    <row r="169" spans="1:6" x14ac:dyDescent="0.25">
      <c r="A169">
        <v>11</v>
      </c>
      <c r="B169">
        <f>2 + (P2 * 1.2)</f>
        <v>14</v>
      </c>
      <c r="C169">
        <v>-0.99999919999999953</v>
      </c>
      <c r="E169">
        <f>((((A169*(S2/1000)) - K2) * COS(G2 * 3.141592 / 180) + ((C169*(S2/1000)) - M2) * SIN(G2 * 3.141592 / 180)) * COS(I2 * 3.141592 / 180)) - ((((A169*(S2/1000)) - K2) * SIN(G2 * 3.141592 / 180) * SIN(H2 * 3.141592 / 180) + ((B169*(S2/1000)) - L2) * COS(H2 * 3.141592 / 180) - ((C169*(S2/1000)) - M2) * COS(G2 * 3.141592 / 180) * SIN(H2 * 3.141592 / 180))  * SIN(I2 * 3.141592 / 180))</f>
        <v>0.14045587695770928</v>
      </c>
      <c r="F169">
        <f>((((A169*(S2/1000)) - K2) * SIN(G2 * 3.141592 / 180) * SIN(H2 * 3.141592 / 180) + ((B169*(S2/1000)) - L2) * COS(H2 * 3.141592 / 180) - ((C169*(S2/1000)) - M2) * COS(G2 * 3.141592 / 180) * SIN(H2 * 3.141592 / 180))  * COS(I2 * 3.141592 / 180)) + ((((A169*(S2/1000)) - K2) * COS(G2 * 3.141592 / 180) + ((C169*(S2/1000)) - M2) * SIN(G2 * 3.141592 / 180)) * SIN(I2 * 3.141592 / 180))</f>
        <v>0.36782546053085424</v>
      </c>
    </row>
    <row r="170" spans="1:6" x14ac:dyDescent="0.25">
      <c r="A170">
        <v>11</v>
      </c>
      <c r="B170">
        <f>2 + (P2 * 1.2)</f>
        <v>14</v>
      </c>
      <c r="C170">
        <v>-0.49999909999999925</v>
      </c>
      <c r="E170">
        <f>((((A170*(S2/1000)) - K2) * COS(G2 * 3.141592 / 180) + ((C170*(S2/1000)) - M2) * SIN(G2 * 3.141592 / 180)) * COS(I2 * 3.141592 / 180)) - ((((A170*(S2/1000)) - K2) * SIN(G2 * 3.141592 / 180) * SIN(H2 * 3.141592 / 180) + ((B170*(S2/1000)) - L2) * COS(H2 * 3.141592 / 180) - ((C170*(S2/1000)) - M2) * COS(G2 * 3.141592 / 180) * SIN(H2 * 3.141592 / 180))  * SIN(I2 * 3.141592 / 180))</f>
        <v>0.13666858052060379</v>
      </c>
      <c r="F170">
        <f>((((A170*(S2/1000)) - K2) * SIN(G2 * 3.141592 / 180) * SIN(H2 * 3.141592 / 180) + ((B170*(S2/1000)) - L2) * COS(H2 * 3.141592 / 180) - ((C170*(S2/1000)) - M2) * COS(G2 * 3.141592 / 180) * SIN(H2 * 3.141592 / 180))  * COS(I2 * 3.141592 / 180)) + ((((A170*(S2/1000)) - K2) * COS(G2 * 3.141592 / 180) + ((C170*(S2/1000)) - M2) * SIN(G2 * 3.141592 / 180)) * SIN(I2 * 3.141592 / 180))</f>
        <v>0.43742559318176361</v>
      </c>
    </row>
    <row r="171" spans="1:6" x14ac:dyDescent="0.25">
      <c r="A171">
        <v>3</v>
      </c>
      <c r="B171">
        <f>2 + (P2 * 1.2)</f>
        <v>14</v>
      </c>
      <c r="C171">
        <v>-0.49999909999999925</v>
      </c>
      <c r="E171">
        <f>((((A171*(S2/1000)) - K2) * COS(G2 * 3.141592 / 180) + ((C171*(S2/1000)) - M2) * SIN(G2 * 3.141592 / 180)) * COS(I2 * 3.141592 / 180)) - ((((A171*(S2/1000)) - K2) * SIN(G2 * 3.141592 / 180) * SIN(H2 * 3.141592 / 180) + ((B171*(S2/1000)) - L2) * COS(H2 * 3.141592 / 180) - ((C171*(S2/1000)) - M2) * COS(G2 * 3.141592 / 180) * SIN(H2 * 3.141592 / 180))  * SIN(I2 * 3.141592 / 180))</f>
        <v>-0.88341842432855167</v>
      </c>
      <c r="F171">
        <f>((((A171*(S2/1000)) - K2) * SIN(G2 * 3.141592 / 180) * SIN(H2 * 3.141592 / 180) + ((B171*(S2/1000)) - L2) * COS(H2 * 3.141592 / 180) - ((C171*(S2/1000)) - M2) * COS(G2 * 3.141592 / 180) * SIN(H2 * 3.141592 / 180))  * COS(I2 * 3.141592 / 180)) + ((((A171*(S2/1000)) - K2) * COS(G2 * 3.141592 / 180) + ((C171*(S2/1000)) - M2) * SIN(G2 * 3.141592 / 180)) * SIN(I2 * 3.141592 / 180))</f>
        <v>0.31134877245172632</v>
      </c>
    </row>
    <row r="172" spans="1:6" x14ac:dyDescent="0.25">
      <c r="A172">
        <v>3</v>
      </c>
      <c r="B172">
        <f>2 + (P2 * 1.2)</f>
        <v>14</v>
      </c>
      <c r="C172">
        <v>1.0000000010279564E-6</v>
      </c>
      <c r="E172">
        <f>((((A172*(S2/1000)) - K2) * COS(G2 * 3.141592 / 180) + ((C172*(S2/1000)) - M2) * SIN(G2 * 3.141592 / 180)) * COS(I2 * 3.141592 / 180)) - ((((A172*(S2/1000)) - K2) * SIN(G2 * 3.141592 / 180) * SIN(H2 * 3.141592 / 180) + ((B172*(S2/1000)) - L2) * COS(H2 * 3.141592 / 180) - ((C172*(S2/1000)) - M2) * COS(G2 * 3.141592 / 180) * SIN(H2 * 3.141592 / 180))  * SIN(I2 * 3.141592 / 180))</f>
        <v>-0.88720572076565718</v>
      </c>
      <c r="F172">
        <f>((((A172*(S2/1000)) - K2) * SIN(G2 * 3.141592 / 180) * SIN(H2 * 3.141592 / 180) + ((B172*(S2/1000)) - L2) * COS(H2 * 3.141592 / 180) - ((C172*(S2/1000)) - M2) * COS(G2 * 3.141592 / 180) * SIN(H2 * 3.141592 / 180))  * COS(I2 * 3.141592 / 180)) + ((((A172*(S2/1000)) - K2) * COS(G2 * 3.141592 / 180) + ((C172*(S2/1000)) - M2) * SIN(G2 * 3.141592 / 180)) * SIN(I2 * 3.141592 / 180))</f>
        <v>0.38094890510263568</v>
      </c>
    </row>
    <row r="173" spans="1:6" x14ac:dyDescent="0.25">
      <c r="A173">
        <v>11</v>
      </c>
      <c r="B173">
        <f>2 + (P2 * 1.2)</f>
        <v>14</v>
      </c>
      <c r="C173">
        <v>1.0000000010279564E-6</v>
      </c>
      <c r="E173">
        <f>((((A173*(S2/1000)) - K2) * COS(G2 * 3.141592 / 180) + ((C173*(S2/1000)) - M2) * SIN(G2 * 3.141592 / 180)) * COS(I2 * 3.141592 / 180)) - ((((A173*(S2/1000)) - K2) * SIN(G2 * 3.141592 / 180) * SIN(H2 * 3.141592 / 180) + ((B173*(S2/1000)) - L2) * COS(H2 * 3.141592 / 180) - ((C173*(S2/1000)) - M2) * COS(G2 * 3.141592 / 180) * SIN(H2 * 3.141592 / 180))  * SIN(I2 * 3.141592 / 180))</f>
        <v>0.13288128408349828</v>
      </c>
      <c r="F173">
        <f>((((A173*(S2/1000)) - K2) * SIN(G2 * 3.141592 / 180) * SIN(H2 * 3.141592 / 180) + ((B173*(S2/1000)) - L2) * COS(H2 * 3.141592 / 180) - ((C173*(S2/1000)) - M2) * COS(G2 * 3.141592 / 180) * SIN(H2 * 3.141592 / 180))  * COS(I2 * 3.141592 / 180)) + ((((A173*(S2/1000)) - K2) * COS(G2 * 3.141592 / 180) + ((C173*(S2/1000)) - M2) * SIN(G2 * 3.141592 / 180)) * SIN(I2 * 3.141592 / 180))</f>
        <v>0.50702572583267302</v>
      </c>
    </row>
    <row r="174" spans="1:6" x14ac:dyDescent="0.25">
      <c r="A174">
        <v>3</v>
      </c>
      <c r="B174">
        <f>2 + (P2 * 1.2)</f>
        <v>14</v>
      </c>
      <c r="C174">
        <v>9.9999999999999995E-7</v>
      </c>
      <c r="E174">
        <f>((((A174*(S2/1000)) - K2) * COS(G2 * 3.141592 / 180) + ((C174*(S2/1000)) - M2) * SIN(G2 * 3.141592 / 180)) * COS(I2 * 3.141592 / 180)) - ((((A174*(S2/1000)) - K2) * SIN(G2 * 3.141592 / 180) * SIN(H2 * 3.141592 / 180) + ((B174*(S2/1000)) - L2) * COS(H2 * 3.141592 / 180) - ((C174*(S2/1000)) - M2) * COS(G2 * 3.141592 / 180) * SIN(H2 * 3.141592 / 180))  * SIN(I2 * 3.141592 / 180))</f>
        <v>-0.88720572076565707</v>
      </c>
      <c r="F174">
        <f>((((A174*(S2/1000)) - K2) * SIN(G2 * 3.141592 / 180) * SIN(H2 * 3.141592 / 180) + ((B174*(S2/1000)) - L2) * COS(H2 * 3.141592 / 180) - ((C174*(S2/1000)) - M2) * COS(G2 * 3.141592 / 180) * SIN(H2 * 3.141592 / 180))  * COS(I2 * 3.141592 / 180)) + ((((A174*(S2/1000)) - K2) * COS(G2 * 3.141592 / 180) + ((C174*(S2/1000)) - M2) * SIN(G2 * 3.141592 / 180)) * SIN(I2 * 3.141592 / 180))</f>
        <v>0.38094890510263557</v>
      </c>
    </row>
    <row r="175" spans="1:6" x14ac:dyDescent="0.25">
      <c r="A175">
        <v>3</v>
      </c>
      <c r="B175">
        <f>2 + (P2 * 1.2)</f>
        <v>14</v>
      </c>
      <c r="C175">
        <v>-5</v>
      </c>
      <c r="E175">
        <f>((((A175*(S2/1000)) - K2) * COS(G2 * 3.141592 / 180) + ((C175*(S2/1000)) - M2) * SIN(G2 * 3.141592 / 180)) * COS(I2 * 3.141592 / 180)) - ((((A175*(S2/1000)) - K2) * SIN(G2 * 3.141592 / 180) * SIN(H2 * 3.141592 / 180) + ((B175*(S2/1000)) - L2) * COS(H2 * 3.141592 / 180) - ((C175*(S2/1000)) - M2) * COS(G2 * 3.141592 / 180) * SIN(H2 * 3.141592 / 180))  * SIN(I2 * 3.141592 / 180))</f>
        <v>-0.84933275639460215</v>
      </c>
      <c r="F175">
        <f>((((A175*(S2/1000)) - K2) * SIN(G2 * 3.141592 / 180) * SIN(H2 * 3.141592 / 180) + ((B175*(S2/1000)) - L2) * COS(H2 * 3.141592 / 180) - ((C175*(S2/1000)) - M2) * COS(G2 * 3.141592 / 180) * SIN(H2 * 3.141592 / 180))  * COS(I2 * 3.141592 / 180)) + ((((A175*(S2/1000)) - K2) * COS(G2 * 3.141592 / 180) + ((C175*(S2/1000)) - M2) * SIN(G2 * 3.141592 / 180)) * SIN(I2 * 3.141592 / 180))</f>
        <v>-0.31505242140645795</v>
      </c>
    </row>
    <row r="176" spans="1:6" x14ac:dyDescent="0.25">
      <c r="A176">
        <v>3.8</v>
      </c>
      <c r="B176">
        <f>2 + (P2 * 1.2)</f>
        <v>14</v>
      </c>
      <c r="C176">
        <v>-5</v>
      </c>
      <c r="E176">
        <f>((((A176*(S2/1000)) - K2) * COS(G2 * 3.141592 / 180) + ((C176*(S2/1000)) - M2) * SIN(G2 * 3.141592 / 180)) * COS(I2 * 3.141592 / 180)) - ((((A176*(S2/1000)) - K2) * SIN(G2 * 3.141592 / 180) * SIN(H2 * 3.141592 / 180) + ((B176*(S2/1000)) - L2) * COS(H2 * 3.141592 / 180) - ((C176*(S2/1000)) - M2) * COS(G2 * 3.141592 / 180) * SIN(H2 * 3.141592 / 180))  * SIN(I2 * 3.141592 / 180))</f>
        <v>-0.74732405590968665</v>
      </c>
      <c r="F176">
        <f>((((A176*(S2/1000)) - K2) * SIN(G2 * 3.141592 / 180) * SIN(H2 * 3.141592 / 180) + ((B176*(S2/1000)) - L2) * COS(H2 * 3.141592 / 180) - ((C176*(S2/1000)) - M2) * COS(G2 * 3.141592 / 180) * SIN(H2 * 3.141592 / 180))  * COS(I2 * 3.141592 / 180)) + ((((A176*(S2/1000)) - K2) * COS(G2 * 3.141592 / 180) + ((C176*(S2/1000)) - M2) * SIN(G2 * 3.141592 / 180)) * SIN(I2 * 3.141592 / 180))</f>
        <v>-0.30244473933345417</v>
      </c>
    </row>
    <row r="177" spans="1:6" x14ac:dyDescent="0.25">
      <c r="A177">
        <v>3.8</v>
      </c>
      <c r="B177">
        <f>2 + (P2 * 1.2)</f>
        <v>14</v>
      </c>
      <c r="C177">
        <v>9.9999999999999995E-7</v>
      </c>
      <c r="E177">
        <f>((((A177*(S2/1000)) - K2) * COS(G2 * 3.141592 / 180) + ((C177*(S2/1000)) - M2) * SIN(G2 * 3.141592 / 180)) * COS(I2 * 3.141592 / 180)) - ((((A177*(S2/1000)) - K2) * SIN(G2 * 3.141592 / 180) * SIN(H2 * 3.141592 / 180) + ((B177*(S2/1000)) - L2) * COS(H2 * 3.141592 / 180) - ((C177*(S2/1000)) - M2) * COS(G2 * 3.141592 / 180) * SIN(H2 * 3.141592 / 180))  * SIN(I2 * 3.141592 / 180))</f>
        <v>-0.78519702028074156</v>
      </c>
      <c r="F177">
        <f>((((A177*(S2/1000)) - K2) * SIN(G2 * 3.141592 / 180) * SIN(H2 * 3.141592 / 180) + ((B177*(S2/1000)) - L2) * COS(H2 * 3.141592 / 180) - ((C177*(S2/1000)) - M2) * COS(G2 * 3.141592 / 180) * SIN(H2 * 3.141592 / 180))  * COS(I2 * 3.141592 / 180)) + ((((A177*(S2/1000)) - K2) * COS(G2 * 3.141592 / 180) + ((C177*(S2/1000)) - M2) * SIN(G2 * 3.141592 / 180)) * SIN(I2 * 3.141592 / 180))</f>
        <v>0.39355658717563929</v>
      </c>
    </row>
    <row r="178" spans="1:6" x14ac:dyDescent="0.25">
      <c r="A178">
        <v>4.5999999999999996</v>
      </c>
      <c r="B178">
        <f>2 + (P2 * 1.2)</f>
        <v>14</v>
      </c>
      <c r="C178">
        <v>9.9999999999999995E-7</v>
      </c>
      <c r="E178">
        <f>((((A178*(S2/1000)) - K2) * COS(G2 * 3.141592 / 180) + ((C178*(S2/1000)) - M2) * SIN(G2 * 3.141592 / 180)) * COS(I2 * 3.141592 / 180)) - ((((A178*(S2/1000)) - K2) * SIN(G2 * 3.141592 / 180) * SIN(H2 * 3.141592 / 180) + ((B178*(S2/1000)) - L2) * COS(H2 * 3.141592 / 180) - ((C178*(S2/1000)) - M2) * COS(G2 * 3.141592 / 180) * SIN(H2 * 3.141592 / 180))  * SIN(I2 * 3.141592 / 180))</f>
        <v>-0.68318831979582606</v>
      </c>
      <c r="F178">
        <f>((((A178*(S2/1000)) - K2) * SIN(G2 * 3.141592 / 180) * SIN(H2 * 3.141592 / 180) + ((B178*(S2/1000)) - L2) * COS(H2 * 3.141592 / 180) - ((C178*(S2/1000)) - M2) * COS(G2 * 3.141592 / 180) * SIN(H2 * 3.141592 / 180))  * COS(I2 * 3.141592 / 180)) + ((((A178*(S2/1000)) - K2) * COS(G2 * 3.141592 / 180) + ((C178*(S2/1000)) - M2) * SIN(G2 * 3.141592 / 180)) * SIN(I2 * 3.141592 / 180))</f>
        <v>0.40616426924864302</v>
      </c>
    </row>
    <row r="179" spans="1:6" x14ac:dyDescent="0.25">
      <c r="A179">
        <v>4.5999999999999996</v>
      </c>
      <c r="B179">
        <f>2 + (P2 * 1.2)</f>
        <v>14</v>
      </c>
      <c r="C179">
        <v>-5</v>
      </c>
      <c r="E179">
        <f>((((A179*(S2/1000)) - K2) * COS(G2 * 3.141592 / 180) + ((C179*(S2/1000)) - M2) * SIN(G2 * 3.141592 / 180)) * COS(I2 * 3.141592 / 180)) - ((((A179*(S2/1000)) - K2) * SIN(G2 * 3.141592 / 180) * SIN(H2 * 3.141592 / 180) + ((B179*(S2/1000)) - L2) * COS(H2 * 3.141592 / 180) - ((C179*(S2/1000)) - M2) * COS(G2 * 3.141592 / 180) * SIN(H2 * 3.141592 / 180))  * SIN(I2 * 3.141592 / 180))</f>
        <v>-0.64531535542477114</v>
      </c>
      <c r="F179">
        <f>((((A179*(S2/1000)) - K2) * SIN(G2 * 3.141592 / 180) * SIN(H2 * 3.141592 / 180) + ((B179*(S2/1000)) - L2) * COS(H2 * 3.141592 / 180) - ((C179*(S2/1000)) - M2) * COS(G2 * 3.141592 / 180) * SIN(H2 * 3.141592 / 180))  * COS(I2 * 3.141592 / 180)) + ((((A179*(S2/1000)) - K2) * COS(G2 * 3.141592 / 180) + ((C179*(S2/1000)) - M2) * SIN(G2 * 3.141592 / 180)) * SIN(I2 * 3.141592 / 180))</f>
        <v>-0.2898370572604505</v>
      </c>
    </row>
    <row r="180" spans="1:6" x14ac:dyDescent="0.25">
      <c r="A180">
        <v>5.4</v>
      </c>
      <c r="B180">
        <f>2 + (P2 * 1.2)</f>
        <v>14</v>
      </c>
      <c r="C180">
        <v>-5</v>
      </c>
      <c r="E180">
        <f>((((A180*(S2/1000)) - K2) * COS(G2 * 3.141592 / 180) + ((C180*(S2/1000)) - M2) * SIN(G2 * 3.141592 / 180)) * COS(I2 * 3.141592 / 180)) - ((((A180*(S2/1000)) - K2) * SIN(G2 * 3.141592 / 180) * SIN(H2 * 3.141592 / 180) + ((B180*(S2/1000)) - L2) * COS(H2 * 3.141592 / 180) - ((C180*(S2/1000)) - M2) * COS(G2 * 3.141592 / 180) * SIN(H2 * 3.141592 / 180))  * SIN(I2 * 3.141592 / 180))</f>
        <v>-0.54330665493985542</v>
      </c>
      <c r="F180">
        <f>((((A180*(S2/1000)) - K2) * SIN(G2 * 3.141592 / 180) * SIN(H2 * 3.141592 / 180) + ((B180*(S2/1000)) - L2) * COS(H2 * 3.141592 / 180) - ((C180*(S2/1000)) - M2) * COS(G2 * 3.141592 / 180) * SIN(H2 * 3.141592 / 180))  * COS(I2 * 3.141592 / 180)) + ((((A180*(S2/1000)) - K2) * COS(G2 * 3.141592 / 180) + ((C180*(S2/1000)) - M2) * SIN(G2 * 3.141592 / 180)) * SIN(I2 * 3.141592 / 180))</f>
        <v>-0.27722937518744678</v>
      </c>
    </row>
    <row r="181" spans="1:6" x14ac:dyDescent="0.25">
      <c r="A181">
        <v>5.4</v>
      </c>
      <c r="B181">
        <f>2 + (P2 * 1.2)</f>
        <v>14</v>
      </c>
      <c r="C181">
        <v>9.9999999999999995E-7</v>
      </c>
      <c r="E181">
        <f>((((A181*(S2/1000)) - K2) * COS(G2 * 3.141592 / 180) + ((C181*(S2/1000)) - M2) * SIN(G2 * 3.141592 / 180)) * COS(I2 * 3.141592 / 180)) - ((((A181*(S2/1000)) - K2) * SIN(G2 * 3.141592 / 180) * SIN(H2 * 3.141592 / 180) + ((B181*(S2/1000)) - L2) * COS(H2 * 3.141592 / 180) - ((C181*(S2/1000)) - M2) * COS(G2 * 3.141592 / 180) * SIN(H2 * 3.141592 / 180))  * SIN(I2 * 3.141592 / 180))</f>
        <v>-0.58117961931091044</v>
      </c>
      <c r="F181">
        <f>((((A181*(S2/1000)) - K2) * SIN(G2 * 3.141592 / 180) * SIN(H2 * 3.141592 / 180) + ((B181*(S2/1000)) - L2) * COS(H2 * 3.141592 / 180) - ((C181*(S2/1000)) - M2) * COS(G2 * 3.141592 / 180) * SIN(H2 * 3.141592 / 180))  * COS(I2 * 3.141592 / 180)) + ((((A181*(S2/1000)) - K2) * COS(G2 * 3.141592 / 180) + ((C181*(S2/1000)) - M2) * SIN(G2 * 3.141592 / 180)) * SIN(I2 * 3.141592 / 180))</f>
        <v>0.41877195132164668</v>
      </c>
    </row>
    <row r="182" spans="1:6" x14ac:dyDescent="0.25">
      <c r="A182">
        <v>6.2</v>
      </c>
      <c r="B182">
        <f>2 + (P2 * 1.2)</f>
        <v>14</v>
      </c>
      <c r="C182">
        <v>9.9999999999999995E-7</v>
      </c>
      <c r="E182">
        <f>((((A182*(S2/1000)) - K2) * COS(G2 * 3.141592 / 180) + ((C182*(S2/1000)) - M2) * SIN(G2 * 3.141592 / 180)) * COS(I2 * 3.141592 / 180)) - ((((A182*(S2/1000)) - K2) * SIN(G2 * 3.141592 / 180) * SIN(H2 * 3.141592 / 180) + ((B182*(S2/1000)) - L2) * COS(H2 * 3.141592 / 180) - ((C182*(S2/1000)) - M2) * COS(G2 * 3.141592 / 180) * SIN(H2 * 3.141592 / 180))  * SIN(I2 * 3.141592 / 180))</f>
        <v>-0.47917091882599483</v>
      </c>
      <c r="F182">
        <f>((((A182*(S2/1000)) - K2) * SIN(G2 * 3.141592 / 180) * SIN(H2 * 3.141592 / 180) + ((B182*(S2/1000)) - L2) * COS(H2 * 3.141592 / 180) - ((C182*(S2/1000)) - M2) * COS(G2 * 3.141592 / 180) * SIN(H2 * 3.141592 / 180))  * COS(I2 * 3.141592 / 180)) + ((((A182*(S2/1000)) - K2) * COS(G2 * 3.141592 / 180) + ((C182*(S2/1000)) - M2) * SIN(G2 * 3.141592 / 180)) * SIN(I2 * 3.141592 / 180))</f>
        <v>0.43137963339465046</v>
      </c>
    </row>
    <row r="183" spans="1:6" x14ac:dyDescent="0.25">
      <c r="A183">
        <v>6.2</v>
      </c>
      <c r="B183">
        <f>2 + (P2 * 1.2)</f>
        <v>14</v>
      </c>
      <c r="C183">
        <v>-5</v>
      </c>
      <c r="E183">
        <f>((((A183*(S2/1000)) - K2) * COS(G2 * 3.141592 / 180) + ((C183*(S2/1000)) - M2) * SIN(G2 * 3.141592 / 180)) * COS(I2 * 3.141592 / 180)) - ((((A183*(S2/1000)) - K2) * SIN(G2 * 3.141592 / 180) * SIN(H2 * 3.141592 / 180) + ((B183*(S2/1000)) - L2) * COS(H2 * 3.141592 / 180) - ((C183*(S2/1000)) - M2) * COS(G2 * 3.141592 / 180) * SIN(H2 * 3.141592 / 180))  * SIN(I2 * 3.141592 / 180))</f>
        <v>-0.44129795445493986</v>
      </c>
      <c r="F183">
        <f>((((A183*(S2/1000)) - K2) * SIN(G2 * 3.141592 / 180) * SIN(H2 * 3.141592 / 180) + ((B183*(S2/1000)) - L2) * COS(H2 * 3.141592 / 180) - ((C183*(S2/1000)) - M2) * COS(G2 * 3.141592 / 180) * SIN(H2 * 3.141592 / 180))  * COS(I2 * 3.141592 / 180)) + ((((A183*(S2/1000)) - K2) * COS(G2 * 3.141592 / 180) + ((C183*(S2/1000)) - M2) * SIN(G2 * 3.141592 / 180)) * SIN(I2 * 3.141592 / 180))</f>
        <v>-0.26462169311444295</v>
      </c>
    </row>
    <row r="184" spans="1:6" x14ac:dyDescent="0.25">
      <c r="A184">
        <v>7</v>
      </c>
      <c r="B184">
        <f>2 + (P2 * 1.2)</f>
        <v>14</v>
      </c>
      <c r="C184">
        <v>-5</v>
      </c>
      <c r="E184">
        <f>((((A184*(S2/1000)) - K2) * COS(G2 * 3.141592 / 180) + ((C184*(S2/1000)) - M2) * SIN(G2 * 3.141592 / 180)) * COS(I2 * 3.141592 / 180)) - ((((A184*(S2/1000)) - K2) * SIN(G2 * 3.141592 / 180) * SIN(H2 * 3.141592 / 180) + ((B184*(S2/1000)) - L2) * COS(H2 * 3.141592 / 180) - ((C184*(S2/1000)) - M2) * COS(G2 * 3.141592 / 180) * SIN(H2 * 3.141592 / 180))  * SIN(I2 * 3.141592 / 180))</f>
        <v>-0.33928925397002446</v>
      </c>
      <c r="F184">
        <f>((((A184*(S2/1000)) - K2) * SIN(G2 * 3.141592 / 180) * SIN(H2 * 3.141592 / 180) + ((B184*(S2/1000)) - L2) * COS(H2 * 3.141592 / 180) - ((C184*(S2/1000)) - M2) * COS(G2 * 3.141592 / 180) * SIN(H2 * 3.141592 / 180))  * COS(I2 * 3.141592 / 180)) + ((((A184*(S2/1000)) - K2) * COS(G2 * 3.141592 / 180) + ((C184*(S2/1000)) - M2) * SIN(G2 * 3.141592 / 180)) * SIN(I2 * 3.141592 / 180))</f>
        <v>-0.25201401104143928</v>
      </c>
    </row>
    <row r="185" spans="1:6" x14ac:dyDescent="0.25">
      <c r="A185">
        <v>7</v>
      </c>
      <c r="B185">
        <f>2 + (P2 * 1.2)</f>
        <v>14</v>
      </c>
      <c r="C185">
        <v>9.9999999999999995E-7</v>
      </c>
      <c r="E185">
        <f>((((A185*(S2/1000)) - K2) * COS(G2 * 3.141592 / 180) + ((C185*(S2/1000)) - M2) * SIN(G2 * 3.141592 / 180)) * COS(I2 * 3.141592 / 180)) - ((((A185*(S2/1000)) - K2) * SIN(G2 * 3.141592 / 180) * SIN(H2 * 3.141592 / 180) + ((B185*(S2/1000)) - L2) * COS(H2 * 3.141592 / 180) - ((C185*(S2/1000)) - M2) * COS(G2 * 3.141592 / 180) * SIN(H2 * 3.141592 / 180))  * SIN(I2 * 3.141592 / 180))</f>
        <v>-0.37716221834107944</v>
      </c>
      <c r="F185">
        <f>((((A185*(S2/1000)) - K2) * SIN(G2 * 3.141592 / 180) * SIN(H2 * 3.141592 / 180) + ((B185*(S2/1000)) - L2) * COS(H2 * 3.141592 / 180) - ((C185*(S2/1000)) - M2) * COS(G2 * 3.141592 / 180) * SIN(H2 * 3.141592 / 180))  * COS(I2 * 3.141592 / 180)) + ((((A185*(S2/1000)) - K2) * COS(G2 * 3.141592 / 180) + ((C185*(S2/1000)) - M2) * SIN(G2 * 3.141592 / 180)) * SIN(I2 * 3.141592 / 180))</f>
        <v>0.44398731546765424</v>
      </c>
    </row>
    <row r="186" spans="1:6" x14ac:dyDescent="0.25">
      <c r="A186">
        <v>7.8000000000000007</v>
      </c>
      <c r="B186">
        <f>2 + (P2 * 1.2)</f>
        <v>14</v>
      </c>
      <c r="C186">
        <v>9.9999999999999995E-7</v>
      </c>
      <c r="E186">
        <f>((((A186*(S2/1000)) - K2) * COS(G2 * 3.141592 / 180) + ((C186*(S2/1000)) - M2) * SIN(G2 * 3.141592 / 180)) * COS(I2 * 3.141592 / 180)) - ((((A186*(S2/1000)) - K2) * SIN(G2 * 3.141592 / 180) * SIN(H2 * 3.141592 / 180) + ((B186*(S2/1000)) - L2) * COS(H2 * 3.141592 / 180) - ((C186*(S2/1000)) - M2) * COS(G2 * 3.141592 / 180) * SIN(H2 * 3.141592 / 180))  * SIN(I2 * 3.141592 / 180))</f>
        <v>-0.27515351785616393</v>
      </c>
      <c r="F186">
        <f>((((A186*(S2/1000)) - K2) * SIN(G2 * 3.141592 / 180) * SIN(H2 * 3.141592 / 180) + ((B186*(S2/1000)) - L2) * COS(H2 * 3.141592 / 180) - ((C186*(S2/1000)) - M2) * COS(G2 * 3.141592 / 180) * SIN(H2 * 3.141592 / 180))  * COS(I2 * 3.141592 / 180)) + ((((A186*(S2/1000)) - K2) * COS(G2 * 3.141592 / 180) + ((C186*(S2/1000)) - M2) * SIN(G2 * 3.141592 / 180)) * SIN(I2 * 3.141592 / 180))</f>
        <v>0.45659499754065791</v>
      </c>
    </row>
    <row r="187" spans="1:6" x14ac:dyDescent="0.25">
      <c r="A187">
        <v>7.8000000000000007</v>
      </c>
      <c r="B187">
        <f>2 + (P2 * 1.2)</f>
        <v>14</v>
      </c>
      <c r="C187">
        <v>-5</v>
      </c>
      <c r="E187">
        <f>((((A187*(S2/1000)) - K2) * COS(G2 * 3.141592 / 180) + ((C187*(S2/1000)) - M2) * SIN(G2 * 3.141592 / 180)) * COS(I2 * 3.141592 / 180)) - ((((A187*(S2/1000)) - K2) * SIN(G2 * 3.141592 / 180) * SIN(H2 * 3.141592 / 180) + ((B187*(S2/1000)) - L2) * COS(H2 * 3.141592 / 180) - ((C187*(S2/1000)) - M2) * COS(G2 * 3.141592 / 180) * SIN(H2 * 3.141592 / 180))  * SIN(I2 * 3.141592 / 180))</f>
        <v>-0.2372805534851089</v>
      </c>
      <c r="F187">
        <f>((((A187*(S2/1000)) - K2) * SIN(G2 * 3.141592 / 180) * SIN(H2 * 3.141592 / 180) + ((B187*(S2/1000)) - L2) * COS(H2 * 3.141592 / 180) - ((C187*(S2/1000)) - M2) * COS(G2 * 3.141592 / 180) * SIN(H2 * 3.141592 / 180))  * COS(I2 * 3.141592 / 180)) + ((((A187*(S2/1000)) - K2) * COS(G2 * 3.141592 / 180) + ((C187*(S2/1000)) - M2) * SIN(G2 * 3.141592 / 180)) * SIN(I2 * 3.141592 / 180))</f>
        <v>-0.23940632896843556</v>
      </c>
    </row>
    <row r="188" spans="1:6" x14ac:dyDescent="0.25">
      <c r="A188">
        <v>8.6000000000000014</v>
      </c>
      <c r="B188">
        <f>2 + (P2 * 1.2)</f>
        <v>14</v>
      </c>
      <c r="C188">
        <v>-5</v>
      </c>
      <c r="E188">
        <f>((((A188*(S2/1000)) - K2) * COS(G2 * 3.141592 / 180) + ((C188*(S2/1000)) - M2) * SIN(G2 * 3.141592 / 180)) * COS(I2 * 3.141592 / 180)) - ((((A188*(S2/1000)) - K2) * SIN(G2 * 3.141592 / 180) * SIN(H2 * 3.141592 / 180) + ((B188*(S2/1000)) - L2) * COS(H2 * 3.141592 / 180) - ((C188*(S2/1000)) - M2) * COS(G2 * 3.141592 / 180) * SIN(H2 * 3.141592 / 180))  * SIN(I2 * 3.141592 / 180))</f>
        <v>-0.13527185300019309</v>
      </c>
      <c r="F188">
        <f>((((A188*(S2/1000)) - K2) * SIN(G2 * 3.141592 / 180) * SIN(H2 * 3.141592 / 180) + ((B188*(S2/1000)) - L2) * COS(H2 * 3.141592 / 180) - ((C188*(S2/1000)) - M2) * COS(G2 * 3.141592 / 180) * SIN(H2 * 3.141592 / 180))  * COS(I2 * 3.141592 / 180)) + ((((A188*(S2/1000)) - K2) * COS(G2 * 3.141592 / 180) + ((C188*(S2/1000)) - M2) * SIN(G2 * 3.141592 / 180)) * SIN(I2 * 3.141592 / 180))</f>
        <v>-0.22679864689543178</v>
      </c>
    </row>
    <row r="189" spans="1:6" x14ac:dyDescent="0.25">
      <c r="A189">
        <v>8.6000000000000014</v>
      </c>
      <c r="B189">
        <f>2 + (P2 * 1.2)</f>
        <v>14</v>
      </c>
      <c r="C189">
        <v>9.9999999999999995E-7</v>
      </c>
      <c r="E189">
        <f>((((A189*(S2/1000)) - K2) * COS(G2 * 3.141592 / 180) + ((C189*(S2/1000)) - M2) * SIN(G2 * 3.141592 / 180)) * COS(I2 * 3.141592 / 180)) - ((((A189*(S2/1000)) - K2) * SIN(G2 * 3.141592 / 180) * SIN(H2 * 3.141592 / 180) + ((B189*(S2/1000)) - L2) * COS(H2 * 3.141592 / 180) - ((C189*(S2/1000)) - M2) * COS(G2 * 3.141592 / 180) * SIN(H2 * 3.141592 / 180))  * SIN(I2 * 3.141592 / 180))</f>
        <v>-0.17314481737124815</v>
      </c>
      <c r="F189">
        <f>((((A189*(S2/1000)) - K2) * SIN(G2 * 3.141592 / 180) * SIN(H2 * 3.141592 / 180) + ((B189*(S2/1000)) - L2) * COS(H2 * 3.141592 / 180) - ((C189*(S2/1000)) - M2) * COS(G2 * 3.141592 / 180) * SIN(H2 * 3.141592 / 180))  * COS(I2 * 3.141592 / 180)) + ((((A189*(S2/1000)) - K2) * COS(G2 * 3.141592 / 180) + ((C189*(S2/1000)) - M2) * SIN(G2 * 3.141592 / 180)) * SIN(I2 * 3.141592 / 180))</f>
        <v>0.46920267961366174</v>
      </c>
    </row>
    <row r="190" spans="1:6" x14ac:dyDescent="0.25">
      <c r="A190">
        <v>9.4</v>
      </c>
      <c r="B190">
        <f>2 + (P2 * 1.2)</f>
        <v>14</v>
      </c>
      <c r="C190">
        <v>9.9999999999999995E-7</v>
      </c>
      <c r="E190">
        <f>((((A190*(S2/1000)) - K2) * COS(G2 * 3.141592 / 180) + ((C190*(S2/1000)) - M2) * SIN(G2 * 3.141592 / 180)) * COS(I2 * 3.141592 / 180)) - ((((A190*(S2/1000)) - K2) * SIN(G2 * 3.141592 / 180) * SIN(H2 * 3.141592 / 180) + ((B190*(S2/1000)) - L2) * COS(H2 * 3.141592 / 180) - ((C190*(S2/1000)) - M2) * COS(G2 * 3.141592 / 180) * SIN(H2 * 3.141592 / 180))  * SIN(I2 * 3.141592 / 180))</f>
        <v>-7.1136116886332743E-2</v>
      </c>
      <c r="F190">
        <f>((((A190*(S2/1000)) - K2) * SIN(G2 * 3.141592 / 180) * SIN(H2 * 3.141592 / 180) + ((B190*(S2/1000)) - L2) * COS(H2 * 3.141592 / 180) - ((C190*(S2/1000)) - M2) * COS(G2 * 3.141592 / 180) * SIN(H2 * 3.141592 / 180))  * COS(I2 * 3.141592 / 180)) + ((((A190*(S2/1000)) - K2) * COS(G2 * 3.141592 / 180) + ((C190*(S2/1000)) - M2) * SIN(G2 * 3.141592 / 180)) * SIN(I2 * 3.141592 / 180))</f>
        <v>0.48181036168666541</v>
      </c>
    </row>
    <row r="191" spans="1:6" x14ac:dyDescent="0.25">
      <c r="A191">
        <v>9.4</v>
      </c>
      <c r="B191">
        <f>2 + (P2 * 1.2)</f>
        <v>14</v>
      </c>
      <c r="C191">
        <v>-5</v>
      </c>
      <c r="E191">
        <f>((((A191*(S2/1000)) - K2) * COS(G2 * 3.141592 / 180) + ((C191*(S2/1000)) - M2) * SIN(G2 * 3.141592 / 180)) * COS(I2 * 3.141592 / 180)) - ((((A191*(S2/1000)) - K2) * SIN(G2 * 3.141592 / 180) * SIN(H2 * 3.141592 / 180) + ((B191*(S2/1000)) - L2) * COS(H2 * 3.141592 / 180) - ((C191*(S2/1000)) - M2) * COS(G2 * 3.141592 / 180) * SIN(H2 * 3.141592 / 180))  * SIN(I2 * 3.141592 / 180))</f>
        <v>-3.3263152515277741E-2</v>
      </c>
      <c r="F191">
        <f>((((A191*(S2/1000)) - K2) * SIN(G2 * 3.141592 / 180) * SIN(H2 * 3.141592 / 180) + ((B191*(S2/1000)) - L2) * COS(H2 * 3.141592 / 180) - ((C191*(S2/1000)) - M2) * COS(G2 * 3.141592 / 180) * SIN(H2 * 3.141592 / 180))  * COS(I2 * 3.141592 / 180)) + ((((A191*(S2/1000)) - K2) * COS(G2 * 3.141592 / 180) + ((C191*(S2/1000)) - M2) * SIN(G2 * 3.141592 / 180)) * SIN(I2 * 3.141592 / 180))</f>
        <v>-0.21419096482242808</v>
      </c>
    </row>
    <row r="192" spans="1:6" x14ac:dyDescent="0.25">
      <c r="A192">
        <v>10.199999999999999</v>
      </c>
      <c r="B192">
        <f>2 + (P2 * 1.2)</f>
        <v>14</v>
      </c>
      <c r="C192">
        <v>-5</v>
      </c>
      <c r="E192">
        <f>((((A192*(S2/1000)) - K2) * COS(G2 * 3.141592 / 180) + ((C192*(S2/1000)) - M2) * SIN(G2 * 3.141592 / 180)) * COS(I2 * 3.141592 / 180)) - ((((A192*(S2/1000)) - K2) * SIN(G2 * 3.141592 / 180) * SIN(H2 * 3.141592 / 180) + ((B192*(S2/1000)) - L2) * COS(H2 * 3.141592 / 180) - ((C192*(S2/1000)) - M2) * COS(G2 * 3.141592 / 180) * SIN(H2 * 3.141592 / 180))  * SIN(I2 * 3.141592 / 180))</f>
        <v>6.8745547969637638E-2</v>
      </c>
      <c r="F192">
        <f>((((A192*(S2/1000)) - K2) * SIN(G2 * 3.141592 / 180) * SIN(H2 * 3.141592 / 180) + ((B192*(S2/1000)) - L2) * COS(H2 * 3.141592 / 180) - ((C192*(S2/1000)) - M2) * COS(G2 * 3.141592 / 180) * SIN(H2 * 3.141592 / 180))  * COS(I2 * 3.141592 / 180)) + ((((A192*(S2/1000)) - K2) * COS(G2 * 3.141592 / 180) + ((C192*(S2/1000)) - M2) * SIN(G2 * 3.141592 / 180)) * SIN(I2 * 3.141592 / 180))</f>
        <v>-0.20158328274942436</v>
      </c>
    </row>
    <row r="193" spans="1:6" x14ac:dyDescent="0.25">
      <c r="A193">
        <v>10.199999999999999</v>
      </c>
      <c r="B193">
        <f>2 + (P2 * 1.2)</f>
        <v>14</v>
      </c>
      <c r="C193">
        <v>9.9999999999999995E-7</v>
      </c>
      <c r="E193">
        <f>((((A193*(S2/1000)) - K2) * COS(G2 * 3.141592 / 180) + ((C193*(S2/1000)) - M2) * SIN(G2 * 3.141592 / 180)) * COS(I2 * 3.141592 / 180)) - ((((A193*(S2/1000)) - K2) * SIN(G2 * 3.141592 / 180) * SIN(H2 * 3.141592 / 180) + ((B193*(S2/1000)) - L2) * COS(H2 * 3.141592 / 180) - ((C193*(S2/1000)) - M2) * COS(G2 * 3.141592 / 180) * SIN(H2 * 3.141592 / 180))  * SIN(I2 * 3.141592 / 180))</f>
        <v>3.0872583598582595E-2</v>
      </c>
      <c r="F193">
        <f>((((A193*(S2/1000)) - K2) * SIN(G2 * 3.141592 / 180) * SIN(H2 * 3.141592 / 180) + ((B193*(S2/1000)) - L2) * COS(H2 * 3.141592 / 180) - ((C193*(S2/1000)) - M2) * COS(G2 * 3.141592 / 180) * SIN(H2 * 3.141592 / 180))  * COS(I2 * 3.141592 / 180)) + ((((A193*(S2/1000)) - K2) * COS(G2 * 3.141592 / 180) + ((C193*(S2/1000)) - M2) * SIN(G2 * 3.141592 / 180)) * SIN(I2 * 3.141592 / 180))</f>
        <v>0.49441804375966908</v>
      </c>
    </row>
    <row r="194" spans="1:6" x14ac:dyDescent="0.25">
      <c r="A194">
        <v>11</v>
      </c>
      <c r="B194">
        <f>2 + (P2 * 1.2)</f>
        <v>14</v>
      </c>
      <c r="C194">
        <v>9.9999999999999995E-7</v>
      </c>
      <c r="E194">
        <f>((((A194*(S2/1000)) - K2) * COS(G2 * 3.141592 / 180) + ((C194*(S2/1000)) - M2) * SIN(G2 * 3.141592 / 180)) * COS(I2 * 3.141592 / 180)) - ((((A194*(S2/1000)) - K2) * SIN(G2 * 3.141592 / 180) * SIN(H2 * 3.141592 / 180) + ((B194*(S2/1000)) - L2) * COS(H2 * 3.141592 / 180) - ((C194*(S2/1000)) - M2) * COS(G2 * 3.141592 / 180) * SIN(H2 * 3.141592 / 180))  * SIN(I2 * 3.141592 / 180))</f>
        <v>0.13288128408349831</v>
      </c>
      <c r="F194">
        <f>((((A194*(S2/1000)) - K2) * SIN(G2 * 3.141592 / 180) * SIN(H2 * 3.141592 / 180) + ((B194*(S2/1000)) - L2) * COS(H2 * 3.141592 / 180) - ((C194*(S2/1000)) - M2) * COS(G2 * 3.141592 / 180) * SIN(H2 * 3.141592 / 180))  * COS(I2 * 3.141592 / 180)) + ((((A194*(S2/1000)) - K2) * COS(G2 * 3.141592 / 180) + ((C194*(S2/1000)) - M2) * SIN(G2 * 3.141592 / 180)) * SIN(I2 * 3.141592 / 180))</f>
        <v>0.50702572583267291</v>
      </c>
    </row>
    <row r="195" spans="1:6" x14ac:dyDescent="0.25">
      <c r="A195">
        <v>11</v>
      </c>
      <c r="B195">
        <f>2 + (P2 * 1.2)</f>
        <v>14</v>
      </c>
      <c r="C195">
        <v>-5</v>
      </c>
      <c r="E195">
        <f>((((A195*(S2/1000)) - K2) * COS(G2 * 3.141592 / 180) + ((C195*(S2/1000)) - M2) * SIN(G2 * 3.141592 / 180)) * COS(I2 * 3.141592 / 180)) - ((((A195*(S2/1000)) - K2) * SIN(G2 * 3.141592 / 180) * SIN(H2 * 3.141592 / 180) + ((B195*(S2/1000)) - L2) * COS(H2 * 3.141592 / 180) - ((C195*(S2/1000)) - M2) * COS(G2 * 3.141592 / 180) * SIN(H2 * 3.141592 / 180))  * SIN(I2 * 3.141592 / 180))</f>
        <v>0.17075424845455331</v>
      </c>
      <c r="F195">
        <f>((((A195*(S2/1000)) - K2) * SIN(G2 * 3.141592 / 180) * SIN(H2 * 3.141592 / 180) + ((B195*(S2/1000)) - L2) * COS(H2 * 3.141592 / 180) - ((C195*(S2/1000)) - M2) * COS(G2 * 3.141592 / 180) * SIN(H2 * 3.141592 / 180))  * COS(I2 * 3.141592 / 180)) + ((((A195*(S2/1000)) - K2) * COS(G2 * 3.141592 / 180) + ((C195*(S2/1000)) - M2) * SIN(G2 * 3.141592 / 180)) * SIN(I2 * 3.141592 / 180))</f>
        <v>-0.18897560067642061</v>
      </c>
    </row>
    <row r="197" spans="1:6" x14ac:dyDescent="0.25">
      <c r="A197">
        <v>3</v>
      </c>
      <c r="B197">
        <v>2</v>
      </c>
      <c r="C197">
        <f>-5 + (Q2 * 0.5000001)</f>
        <v>-5</v>
      </c>
      <c r="E197">
        <f>((((A197*(S2/1000)) - K2) * COS(G2 * 3.141592 / 180) + ((C197*(S2/1000)) - M2) * SIN(G2 * 3.141592 / 180)) * COS(I2 * 3.141592 / 180)) - ((((A197*(S2/1000)) - K2) * SIN(G2 * 3.141592 / 180) * SIN(H2 * 3.141592 / 180) + ((B197*(S2/1000)) - L2) * COS(H2 * 3.141592 / 180) - ((C197*(S2/1000)) - M2) * COS(G2 * 3.141592 / 180) * SIN(H2 * 3.141592 / 180))  * SIN(I2 * 3.141592 / 180))</f>
        <v>-0.13288128408349831</v>
      </c>
      <c r="F197">
        <f>((((A197*(S2/1000)) - K2) * SIN(G2 * 3.141592 / 180) * SIN(H2 * 3.141592 / 180) + ((B197*(S2/1000)) - L2) * COS(H2 * 3.141592 / 180) - ((C197*(S2/1000)) - M2) * COS(G2 * 3.141592 / 180) * SIN(H2 * 3.141592 / 180))  * COS(I2 * 3.141592 / 180)) + ((((A197*(S2/1000)) - K2) * COS(G2 * 3.141592 / 180) + ((C197*(S2/1000)) - M2) * SIN(G2 * 3.141592 / 180)) * SIN(I2 * 3.141592 / 180))</f>
        <v>-0.50702572583267291</v>
      </c>
    </row>
    <row r="198" spans="1:6" x14ac:dyDescent="0.25">
      <c r="A198">
        <v>11</v>
      </c>
      <c r="B198">
        <v>2</v>
      </c>
      <c r="C198">
        <f>-5 + (Q2 * 0.5000001)</f>
        <v>-5</v>
      </c>
      <c r="E198">
        <f>((((A198*(S2/1000)) - K2) * COS(G2 * 3.141592 / 180) + ((C198*(S2/1000)) - M2) * SIN(G2 * 3.141592 / 180)) * COS(I2 * 3.141592 / 180)) - ((((A198*(S2/1000)) - K2) * SIN(G2 * 3.141592 / 180) * SIN(H2 * 3.141592 / 180) + ((B198*(S2/1000)) - L2) * COS(H2 * 3.141592 / 180) - ((C198*(S2/1000)) - M2) * COS(G2 * 3.141592 / 180) * SIN(H2 * 3.141592 / 180))  * SIN(I2 * 3.141592 / 180))</f>
        <v>0.88720572076565707</v>
      </c>
      <c r="F198">
        <f>((((A198*(S2/1000)) - K2) * SIN(G2 * 3.141592 / 180) * SIN(H2 * 3.141592 / 180) + ((B198*(S2/1000)) - L2) * COS(H2 * 3.141592 / 180) - ((C198*(S2/1000)) - M2) * COS(G2 * 3.141592 / 180) * SIN(H2 * 3.141592 / 180))  * COS(I2 * 3.141592 / 180)) + ((((A198*(S2/1000)) - K2) * COS(G2 * 3.141592 / 180) + ((C198*(S2/1000)) - M2) * SIN(G2 * 3.141592 / 180)) * SIN(I2 * 3.141592 / 180))</f>
        <v>-0.38094890510263552</v>
      </c>
    </row>
    <row r="199" spans="1:6" x14ac:dyDescent="0.25">
      <c r="A199">
        <v>11</v>
      </c>
      <c r="B199">
        <v>3.2</v>
      </c>
      <c r="C199">
        <f>-5 + (Q2 * 0.5000001)</f>
        <v>-5</v>
      </c>
      <c r="E199">
        <f>((((A199*(S2/1000)) - K2) * COS(G2 * 3.141592 / 180) + ((C199*(S2/1000)) - M2) * SIN(G2 * 3.141592 / 180)) * COS(I2 * 3.141592 / 180)) - ((((A199*(S2/1000)) - K2) * SIN(G2 * 3.141592 / 180) * SIN(H2 * 3.141592 / 180) + ((B199*(S2/1000)) - L2) * COS(H2 * 3.141592 / 180) - ((C199*(S2/1000)) - M2) * COS(G2 * 3.141592 / 180) * SIN(H2 * 3.141592 / 180))  * SIN(I2 * 3.141592 / 180))</f>
        <v>0.8155605735345467</v>
      </c>
      <c r="F199">
        <f>((((A199*(S2/1000)) - K2) * SIN(G2 * 3.141592 / 180) * SIN(H2 * 3.141592 / 180) + ((B199*(S2/1000)) - L2) * COS(H2 * 3.141592 / 180) - ((C199*(S2/1000)) - M2) * COS(G2 * 3.141592 / 180) * SIN(H2 * 3.141592 / 180))  * COS(I2 * 3.141592 / 180)) + ((((A199*(S2/1000)) - K2) * COS(G2 * 3.141592 / 180) + ((C199*(S2/1000)) - M2) * SIN(G2 * 3.141592 / 180)) * SIN(I2 * 3.141592 / 180))</f>
        <v>-0.36175157466001401</v>
      </c>
    </row>
    <row r="200" spans="1:6" x14ac:dyDescent="0.25">
      <c r="A200">
        <v>3</v>
      </c>
      <c r="B200">
        <v>3.2</v>
      </c>
      <c r="C200">
        <f>-5 + (Q2 * 0.5000001)</f>
        <v>-5</v>
      </c>
      <c r="E200">
        <f>((((A200*(S2/1000)) - K2) * COS(G2 * 3.141592 / 180) + ((C200*(S2/1000)) - M2) * SIN(G2 * 3.141592 / 180)) * COS(I2 * 3.141592 / 180)) - ((((A200*(S2/1000)) - K2) * SIN(G2 * 3.141592 / 180) * SIN(H2 * 3.141592 / 180) + ((B200*(S2/1000)) - L2) * COS(H2 * 3.141592 / 180) - ((C200*(S2/1000)) - M2) * COS(G2 * 3.141592 / 180) * SIN(H2 * 3.141592 / 180))  * SIN(I2 * 3.141592 / 180))</f>
        <v>-0.20452643131460874</v>
      </c>
      <c r="F200">
        <f>((((A200*(S2/1000)) - K2) * SIN(G2 * 3.141592 / 180) * SIN(H2 * 3.141592 / 180) + ((B200*(S2/1000)) - L2) * COS(H2 * 3.141592 / 180) - ((C200*(S2/1000)) - M2) * COS(G2 * 3.141592 / 180) * SIN(H2 * 3.141592 / 180))  * COS(I2 * 3.141592 / 180)) + ((((A200*(S2/1000)) - K2) * COS(G2 * 3.141592 / 180) + ((C200*(S2/1000)) - M2) * SIN(G2 * 3.141592 / 180)) * SIN(I2 * 3.141592 / 180))</f>
        <v>-0.48782839539005135</v>
      </c>
    </row>
    <row r="201" spans="1:6" x14ac:dyDescent="0.25">
      <c r="A201">
        <v>3</v>
      </c>
      <c r="B201">
        <v>4.4000000000000004</v>
      </c>
      <c r="C201">
        <f>-5 + (Q2 * 0.5000001)</f>
        <v>-5</v>
      </c>
      <c r="E201">
        <f>((((A201*(S2/1000)) - K2) * COS(G2 * 3.141592 / 180) + ((C201*(S2/1000)) - M2) * SIN(G2 * 3.141592 / 180)) * COS(I2 * 3.141592 / 180)) - ((((A201*(S2/1000)) - K2) * SIN(G2 * 3.141592 / 180) * SIN(H2 * 3.141592 / 180) + ((B201*(S2/1000)) - L2) * COS(H2 * 3.141592 / 180) - ((C201*(S2/1000)) - M2) * COS(G2 * 3.141592 / 180) * SIN(H2 * 3.141592 / 180))  * SIN(I2 * 3.141592 / 180))</f>
        <v>-0.27617157854571905</v>
      </c>
      <c r="F201">
        <f>((((A201*(S2/1000)) - K2) * SIN(G2 * 3.141592 / 180) * SIN(H2 * 3.141592 / 180) + ((B201*(S2/1000)) - L2) * COS(H2 * 3.141592 / 180) - ((C201*(S2/1000)) - M2) * COS(G2 * 3.141592 / 180) * SIN(H2 * 3.141592 / 180))  * COS(I2 * 3.141592 / 180)) + ((((A201*(S2/1000)) - K2) * COS(G2 * 3.141592 / 180) + ((C201*(S2/1000)) - M2) * SIN(G2 * 3.141592 / 180)) * SIN(I2 * 3.141592 / 180))</f>
        <v>-0.4686310649474299</v>
      </c>
    </row>
    <row r="202" spans="1:6" x14ac:dyDescent="0.25">
      <c r="A202">
        <v>11</v>
      </c>
      <c r="B202">
        <v>4.4000000000000004</v>
      </c>
      <c r="C202">
        <f>-5 + (Q2 * 0.5000001)</f>
        <v>-5</v>
      </c>
      <c r="E202">
        <f>((((A202*(S2/1000)) - K2) * COS(G2 * 3.141592 / 180) + ((C202*(S2/1000)) - M2) * SIN(G2 * 3.141592 / 180)) * COS(I2 * 3.141592 / 180)) - ((((A202*(S2/1000)) - K2) * SIN(G2 * 3.141592 / 180) * SIN(H2 * 3.141592 / 180) + ((B202*(S2/1000)) - L2) * COS(H2 * 3.141592 / 180) - ((C202*(S2/1000)) - M2) * COS(G2 * 3.141592 / 180) * SIN(H2 * 3.141592 / 180))  * SIN(I2 * 3.141592 / 180))</f>
        <v>0.74391542630343632</v>
      </c>
      <c r="F202">
        <f>((((A202*(S2/1000)) - K2) * SIN(G2 * 3.141592 / 180) * SIN(H2 * 3.141592 / 180) + ((B202*(S2/1000)) - L2) * COS(H2 * 3.141592 / 180) - ((C202*(S2/1000)) - M2) * COS(G2 * 3.141592 / 180) * SIN(H2 * 3.141592 / 180))  * COS(I2 * 3.141592 / 180)) + ((((A202*(S2/1000)) - K2) * COS(G2 * 3.141592 / 180) + ((C202*(S2/1000)) - M2) * SIN(G2 * 3.141592 / 180)) * SIN(I2 * 3.141592 / 180))</f>
        <v>-0.34255424421739256</v>
      </c>
    </row>
    <row r="203" spans="1:6" x14ac:dyDescent="0.25">
      <c r="A203">
        <v>11</v>
      </c>
      <c r="B203">
        <v>5.6</v>
      </c>
      <c r="C203">
        <f>-5 + (Q2 * 0.5000001)</f>
        <v>-5</v>
      </c>
      <c r="E203">
        <f>((((A203*(S2/1000)) - K2) * COS(G2 * 3.141592 / 180) + ((C203*(S2/1000)) - M2) * SIN(G2 * 3.141592 / 180)) * COS(I2 * 3.141592 / 180)) - ((((A203*(S2/1000)) - K2) * SIN(G2 * 3.141592 / 180) * SIN(H2 * 3.141592 / 180) + ((B203*(S2/1000)) - L2) * COS(H2 * 3.141592 / 180) - ((C203*(S2/1000)) - M2) * COS(G2 * 3.141592 / 180) * SIN(H2 * 3.141592 / 180))  * SIN(I2 * 3.141592 / 180))</f>
        <v>0.67227027907232606</v>
      </c>
      <c r="F203">
        <f>((((A203*(S2/1000)) - K2) * SIN(G2 * 3.141592 / 180) * SIN(H2 * 3.141592 / 180) + ((B203*(S2/1000)) - L2) * COS(H2 * 3.141592 / 180) - ((C203*(S2/1000)) - M2) * COS(G2 * 3.141592 / 180) * SIN(H2 * 3.141592 / 180))  * COS(I2 * 3.141592 / 180)) + ((((A203*(S2/1000)) - K2) * COS(G2 * 3.141592 / 180) + ((C203*(S2/1000)) - M2) * SIN(G2 * 3.141592 / 180)) * SIN(I2 * 3.141592 / 180))</f>
        <v>-0.32335691377477105</v>
      </c>
    </row>
    <row r="204" spans="1:6" x14ac:dyDescent="0.25">
      <c r="A204">
        <v>3</v>
      </c>
      <c r="B204">
        <v>5.6</v>
      </c>
      <c r="C204">
        <f>-5 + (Q2 * 0.5000001)</f>
        <v>-5</v>
      </c>
      <c r="E204">
        <f>((((A204*(S2/1000)) - K2) * COS(G2 * 3.141592 / 180) + ((C204*(S2/1000)) - M2) * SIN(G2 * 3.141592 / 180)) * COS(I2 * 3.141592 / 180)) - ((((A204*(S2/1000)) - K2) * SIN(G2 * 3.141592 / 180) * SIN(H2 * 3.141592 / 180) + ((B204*(S2/1000)) - L2) * COS(H2 * 3.141592 / 180) - ((C204*(S2/1000)) - M2) * COS(G2 * 3.141592 / 180) * SIN(H2 * 3.141592 / 180))  * SIN(I2 * 3.141592 / 180))</f>
        <v>-0.34781672577682943</v>
      </c>
      <c r="F204">
        <f>((((A204*(S2/1000)) - K2) * SIN(G2 * 3.141592 / 180) * SIN(H2 * 3.141592 / 180) + ((B204*(S2/1000)) - L2) * COS(H2 * 3.141592 / 180) - ((C204*(S2/1000)) - M2) * COS(G2 * 3.141592 / 180) * SIN(H2 * 3.141592 / 180))  * COS(I2 * 3.141592 / 180)) + ((((A204*(S2/1000)) - K2) * COS(G2 * 3.141592 / 180) + ((C204*(S2/1000)) - M2) * SIN(G2 * 3.141592 / 180)) * SIN(I2 * 3.141592 / 180))</f>
        <v>-0.44943373450480839</v>
      </c>
    </row>
    <row r="205" spans="1:6" x14ac:dyDescent="0.25">
      <c r="A205">
        <v>3</v>
      </c>
      <c r="B205">
        <v>6.8</v>
      </c>
      <c r="C205">
        <f>-5 + (Q2 * 0.5000001)</f>
        <v>-5</v>
      </c>
      <c r="E205">
        <f>((((A205*(S2/1000)) - K2) * COS(G2 * 3.141592 / 180) + ((C205*(S2/1000)) - M2) * SIN(G2 * 3.141592 / 180)) * COS(I2 * 3.141592 / 180)) - ((((A205*(S2/1000)) - K2) * SIN(G2 * 3.141592 / 180) * SIN(H2 * 3.141592 / 180) + ((B205*(S2/1000)) - L2) * COS(H2 * 3.141592 / 180) - ((C205*(S2/1000)) - M2) * COS(G2 * 3.141592 / 180) * SIN(H2 * 3.141592 / 180))  * SIN(I2 * 3.141592 / 180))</f>
        <v>-0.41946187300793991</v>
      </c>
      <c r="F205">
        <f>((((A205*(S2/1000)) - K2) * SIN(G2 * 3.141592 / 180) * SIN(H2 * 3.141592 / 180) + ((B205*(S2/1000)) - L2) * COS(H2 * 3.141592 / 180) - ((C205*(S2/1000)) - M2) * COS(G2 * 3.141592 / 180) * SIN(H2 * 3.141592 / 180))  * COS(I2 * 3.141592 / 180)) + ((((A205*(S2/1000)) - K2) * COS(G2 * 3.141592 / 180) + ((C205*(S2/1000)) - M2) * SIN(G2 * 3.141592 / 180)) * SIN(I2 * 3.141592 / 180))</f>
        <v>-0.43023640406218688</v>
      </c>
    </row>
    <row r="206" spans="1:6" x14ac:dyDescent="0.25">
      <c r="A206">
        <v>11</v>
      </c>
      <c r="B206">
        <v>6.8</v>
      </c>
      <c r="C206">
        <f>-5 + (Q2 * 0.5000001)</f>
        <v>-5</v>
      </c>
      <c r="E206">
        <f>((((A206*(S2/1000)) - K2) * COS(G2 * 3.141592 / 180) + ((C206*(S2/1000)) - M2) * SIN(G2 * 3.141592 / 180)) * COS(I2 * 3.141592 / 180)) - ((((A206*(S2/1000)) - K2) * SIN(G2 * 3.141592 / 180) * SIN(H2 * 3.141592 / 180) + ((B206*(S2/1000)) - L2) * COS(H2 * 3.141592 / 180) - ((C206*(S2/1000)) - M2) * COS(G2 * 3.141592 / 180) * SIN(H2 * 3.141592 / 180))  * SIN(I2 * 3.141592 / 180))</f>
        <v>0.60062513184121569</v>
      </c>
      <c r="F206">
        <f>((((A206*(S2/1000)) - K2) * SIN(G2 * 3.141592 / 180) * SIN(H2 * 3.141592 / 180) + ((B206*(S2/1000)) - L2) * COS(H2 * 3.141592 / 180) - ((C206*(S2/1000)) - M2) * COS(G2 * 3.141592 / 180) * SIN(H2 * 3.141592 / 180))  * COS(I2 * 3.141592 / 180)) + ((((A206*(S2/1000)) - K2) * COS(G2 * 3.141592 / 180) + ((C206*(S2/1000)) - M2) * SIN(G2 * 3.141592 / 180)) * SIN(I2 * 3.141592 / 180))</f>
        <v>-0.30415958333214954</v>
      </c>
    </row>
    <row r="207" spans="1:6" x14ac:dyDescent="0.25">
      <c r="A207">
        <v>11</v>
      </c>
      <c r="B207">
        <v>8</v>
      </c>
      <c r="C207">
        <f>-5 + (Q2 * 0.5000001)</f>
        <v>-5</v>
      </c>
      <c r="E207">
        <f>((((A207*(S2/1000)) - K2) * COS(G2 * 3.141592 / 180) + ((C207*(S2/1000)) - M2) * SIN(G2 * 3.141592 / 180)) * COS(I2 * 3.141592 / 180)) - ((((A207*(S2/1000)) - K2) * SIN(G2 * 3.141592 / 180) * SIN(H2 * 3.141592 / 180) + ((B207*(S2/1000)) - L2) * COS(H2 * 3.141592 / 180) - ((C207*(S2/1000)) - M2) * COS(G2 * 3.141592 / 180) * SIN(H2 * 3.141592 / 180))  * SIN(I2 * 3.141592 / 180))</f>
        <v>0.52897998461010531</v>
      </c>
      <c r="F207">
        <f>((((A207*(S2/1000)) - K2) * SIN(G2 * 3.141592 / 180) * SIN(H2 * 3.141592 / 180) + ((B207*(S2/1000)) - L2) * COS(H2 * 3.141592 / 180) - ((C207*(S2/1000)) - M2) * COS(G2 * 3.141592 / 180) * SIN(H2 * 3.141592 / 180))  * COS(I2 * 3.141592 / 180)) + ((((A207*(S2/1000)) - K2) * COS(G2 * 3.141592 / 180) + ((C207*(S2/1000)) - M2) * SIN(G2 * 3.141592 / 180)) * SIN(I2 * 3.141592 / 180))</f>
        <v>-0.28496225288952803</v>
      </c>
    </row>
    <row r="208" spans="1:6" x14ac:dyDescent="0.25">
      <c r="A208">
        <v>3</v>
      </c>
      <c r="B208">
        <v>8</v>
      </c>
      <c r="C208">
        <f>-5 + (Q2 * 0.5000001)</f>
        <v>-5</v>
      </c>
      <c r="E208">
        <f>((((A208*(S2/1000)) - K2) * COS(G2 * 3.141592 / 180) + ((C208*(S2/1000)) - M2) * SIN(G2 * 3.141592 / 180)) * COS(I2 * 3.141592 / 180)) - ((((A208*(S2/1000)) - K2) * SIN(G2 * 3.141592 / 180) * SIN(H2 * 3.141592 / 180) + ((B208*(S2/1000)) - L2) * COS(H2 * 3.141592 / 180) - ((C208*(S2/1000)) - M2) * COS(G2 * 3.141592 / 180) * SIN(H2 * 3.141592 / 180))  * SIN(I2 * 3.141592 / 180))</f>
        <v>-0.49110702023905028</v>
      </c>
      <c r="F208">
        <f>((((A208*(S2/1000)) - K2) * SIN(G2 * 3.141592 / 180) * SIN(H2 * 3.141592 / 180) + ((B208*(S2/1000)) - L2) * COS(H2 * 3.141592 / 180) - ((C208*(S2/1000)) - M2) * COS(G2 * 3.141592 / 180) * SIN(H2 * 3.141592 / 180))  * COS(I2 * 3.141592 / 180)) + ((((A208*(S2/1000)) - K2) * COS(G2 * 3.141592 / 180) + ((C208*(S2/1000)) - M2) * SIN(G2 * 3.141592 / 180)) * SIN(I2 * 3.141592 / 180))</f>
        <v>-0.41103907361956538</v>
      </c>
    </row>
    <row r="209" spans="1:6" x14ac:dyDescent="0.25">
      <c r="A209">
        <v>3</v>
      </c>
      <c r="B209">
        <v>9.1999999999999993</v>
      </c>
      <c r="C209">
        <f>-5 + (Q2 * 0.5000001)</f>
        <v>-5</v>
      </c>
      <c r="E209">
        <f>((((A209*(S2/1000)) - K2) * COS(G2 * 3.141592 / 180) + ((C209*(S2/1000)) - M2) * SIN(G2 * 3.141592 / 180)) * COS(I2 * 3.141592 / 180)) - ((((A209*(S2/1000)) - K2) * SIN(G2 * 3.141592 / 180) * SIN(H2 * 3.141592 / 180) + ((B209*(S2/1000)) - L2) * COS(H2 * 3.141592 / 180) - ((C209*(S2/1000)) - M2) * COS(G2 * 3.141592 / 180) * SIN(H2 * 3.141592 / 180))  * SIN(I2 * 3.141592 / 180))</f>
        <v>-0.56275216747016055</v>
      </c>
      <c r="F209">
        <f>((((A209*(S2/1000)) - K2) * SIN(G2 * 3.141592 / 180) * SIN(H2 * 3.141592 / 180) + ((B209*(S2/1000)) - L2) * COS(H2 * 3.141592 / 180) - ((C209*(S2/1000)) - M2) * COS(G2 * 3.141592 / 180) * SIN(H2 * 3.141592 / 180))  * COS(I2 * 3.141592 / 180)) + ((((A209*(S2/1000)) - K2) * COS(G2 * 3.141592 / 180) + ((C209*(S2/1000)) - M2) * SIN(G2 * 3.141592 / 180)) * SIN(I2 * 3.141592 / 180))</f>
        <v>-0.39184174317694392</v>
      </c>
    </row>
    <row r="210" spans="1:6" x14ac:dyDescent="0.25">
      <c r="A210">
        <v>11</v>
      </c>
      <c r="B210">
        <v>9.1999999999999993</v>
      </c>
      <c r="C210">
        <f>-5 + (Q2 * 0.5000001)</f>
        <v>-5</v>
      </c>
      <c r="E210">
        <f>((((A210*(S2/1000)) - K2) * COS(G2 * 3.141592 / 180) + ((C210*(S2/1000)) - M2) * SIN(G2 * 3.141592 / 180)) * COS(I2 * 3.141592 / 180)) - ((((A210*(S2/1000)) - K2) * SIN(G2 * 3.141592 / 180) * SIN(H2 * 3.141592 / 180) + ((B210*(S2/1000)) - L2) * COS(H2 * 3.141592 / 180) - ((C210*(S2/1000)) - M2) * COS(G2 * 3.141592 / 180) * SIN(H2 * 3.141592 / 180))  * SIN(I2 * 3.141592 / 180))</f>
        <v>0.45733483737899489</v>
      </c>
      <c r="F210">
        <f>((((A210*(S2/1000)) - K2) * SIN(G2 * 3.141592 / 180) * SIN(H2 * 3.141592 / 180) + ((B210*(S2/1000)) - L2) * COS(H2 * 3.141592 / 180) - ((C210*(S2/1000)) - M2) * COS(G2 * 3.141592 / 180) * SIN(H2 * 3.141592 / 180))  * COS(I2 * 3.141592 / 180)) + ((((A210*(S2/1000)) - K2) * COS(G2 * 3.141592 / 180) + ((C210*(S2/1000)) - M2) * SIN(G2 * 3.141592 / 180)) * SIN(I2 * 3.141592 / 180))</f>
        <v>-0.26576492244690658</v>
      </c>
    </row>
    <row r="211" spans="1:6" x14ac:dyDescent="0.25">
      <c r="A211">
        <v>11</v>
      </c>
      <c r="B211">
        <v>10.4</v>
      </c>
      <c r="C211">
        <f>-5 + (Q2 * 0.5000001)</f>
        <v>-5</v>
      </c>
      <c r="E211">
        <f>((((A211*(S2/1000)) - K2) * COS(G2 * 3.141592 / 180) + ((C211*(S2/1000)) - M2) * SIN(G2 * 3.141592 / 180)) * COS(I2 * 3.141592 / 180)) - ((((A211*(S2/1000)) - K2) * SIN(G2 * 3.141592 / 180) * SIN(H2 * 3.141592 / 180) + ((B211*(S2/1000)) - L2) * COS(H2 * 3.141592 / 180) - ((C211*(S2/1000)) - M2) * COS(G2 * 3.141592 / 180) * SIN(H2 * 3.141592 / 180))  * SIN(I2 * 3.141592 / 180))</f>
        <v>0.3856896901478844</v>
      </c>
      <c r="F211">
        <f>((((A211*(S2/1000)) - K2) * SIN(G2 * 3.141592 / 180) * SIN(H2 * 3.141592 / 180) + ((B211*(S2/1000)) - L2) * COS(H2 * 3.141592 / 180) - ((C211*(S2/1000)) - M2) * COS(G2 * 3.141592 / 180) * SIN(H2 * 3.141592 / 180))  * COS(I2 * 3.141592 / 180)) + ((((A211*(S2/1000)) - K2) * COS(G2 * 3.141592 / 180) + ((C211*(S2/1000)) - M2) * SIN(G2 * 3.141592 / 180)) * SIN(I2 * 3.141592 / 180))</f>
        <v>-0.24656759200428507</v>
      </c>
    </row>
    <row r="212" spans="1:6" x14ac:dyDescent="0.25">
      <c r="A212">
        <v>3</v>
      </c>
      <c r="B212">
        <v>10.4</v>
      </c>
      <c r="C212">
        <f>-5 + (Q2 * 0.5000001)</f>
        <v>-5</v>
      </c>
      <c r="E212">
        <f>((((A212*(S2/1000)) - K2) * COS(G2 * 3.141592 / 180) + ((C212*(S2/1000)) - M2) * SIN(G2 * 3.141592 / 180)) * COS(I2 * 3.141592 / 180)) - ((((A212*(S2/1000)) - K2) * SIN(G2 * 3.141592 / 180) * SIN(H2 * 3.141592 / 180) + ((B212*(S2/1000)) - L2) * COS(H2 * 3.141592 / 180) - ((C212*(S2/1000)) - M2) * COS(G2 * 3.141592 / 180) * SIN(H2 * 3.141592 / 180))  * SIN(I2 * 3.141592 / 180))</f>
        <v>-0.63439731470127103</v>
      </c>
      <c r="F212">
        <f>((((A212*(S2/1000)) - K2) * SIN(G2 * 3.141592 / 180) * SIN(H2 * 3.141592 / 180) + ((B212*(S2/1000)) - L2) * COS(H2 * 3.141592 / 180) - ((C212*(S2/1000)) - M2) * COS(G2 * 3.141592 / 180) * SIN(H2 * 3.141592 / 180))  * COS(I2 * 3.141592 / 180)) + ((((A212*(S2/1000)) - K2) * COS(G2 * 3.141592 / 180) + ((C212*(S2/1000)) - M2) * SIN(G2 * 3.141592 / 180)) * SIN(I2 * 3.141592 / 180))</f>
        <v>-0.37264441273432242</v>
      </c>
    </row>
    <row r="213" spans="1:6" x14ac:dyDescent="0.25">
      <c r="A213">
        <v>3</v>
      </c>
      <c r="B213">
        <v>11.6</v>
      </c>
      <c r="C213">
        <f>-5 + (Q2 * 0.5000001)</f>
        <v>-5</v>
      </c>
      <c r="E213">
        <f>((((A213*(S2/1000)) - K2) * COS(G2 * 3.141592 / 180) + ((C213*(S2/1000)) - M2) * SIN(G2 * 3.141592 / 180)) * COS(I2 * 3.141592 / 180)) - ((((A213*(S2/1000)) - K2) * SIN(G2 * 3.141592 / 180) * SIN(H2 * 3.141592 / 180) + ((B213*(S2/1000)) - L2) * COS(H2 * 3.141592 / 180) - ((C213*(S2/1000)) - M2) * COS(G2 * 3.141592 / 180) * SIN(H2 * 3.141592 / 180))  * SIN(I2 * 3.141592 / 180))</f>
        <v>-0.7060424619323814</v>
      </c>
      <c r="F213">
        <f>((((A213*(S2/1000)) - K2) * SIN(G2 * 3.141592 / 180) * SIN(H2 * 3.141592 / 180) + ((B213*(S2/1000)) - L2) * COS(H2 * 3.141592 / 180) - ((C213*(S2/1000)) - M2) * COS(G2 * 3.141592 / 180) * SIN(H2 * 3.141592 / 180))  * COS(I2 * 3.141592 / 180)) + ((((A213*(S2/1000)) - K2) * COS(G2 * 3.141592 / 180) + ((C213*(S2/1000)) - M2) * SIN(G2 * 3.141592 / 180)) * SIN(I2 * 3.141592 / 180))</f>
        <v>-0.35344708229170096</v>
      </c>
    </row>
    <row r="214" spans="1:6" x14ac:dyDescent="0.25">
      <c r="A214">
        <v>11</v>
      </c>
      <c r="B214">
        <v>11.6</v>
      </c>
      <c r="C214">
        <f>-5 + (Q2 * 0.5000001)</f>
        <v>-5</v>
      </c>
      <c r="E214">
        <f>((((A214*(S2/1000)) - K2) * COS(G2 * 3.141592 / 180) + ((C214*(S2/1000)) - M2) * SIN(G2 * 3.141592 / 180)) * COS(I2 * 3.141592 / 180)) - ((((A214*(S2/1000)) - K2) * SIN(G2 * 3.141592 / 180) * SIN(H2 * 3.141592 / 180) + ((B214*(S2/1000)) - L2) * COS(H2 * 3.141592 / 180) - ((C214*(S2/1000)) - M2) * COS(G2 * 3.141592 / 180) * SIN(H2 * 3.141592 / 180))  * SIN(I2 * 3.141592 / 180))</f>
        <v>0.31404454291677414</v>
      </c>
      <c r="F214">
        <f>((((A214*(S2/1000)) - K2) * SIN(G2 * 3.141592 / 180) * SIN(H2 * 3.141592 / 180) + ((B214*(S2/1000)) - L2) * COS(H2 * 3.141592 / 180) - ((C214*(S2/1000)) - M2) * COS(G2 * 3.141592 / 180) * SIN(H2 * 3.141592 / 180))  * COS(I2 * 3.141592 / 180)) + ((((A214*(S2/1000)) - K2) * COS(G2 * 3.141592 / 180) + ((C214*(S2/1000)) - M2) * SIN(G2 * 3.141592 / 180)) * SIN(I2 * 3.141592 / 180))</f>
        <v>-0.22737026156166359</v>
      </c>
    </row>
    <row r="215" spans="1:6" x14ac:dyDescent="0.25">
      <c r="A215">
        <v>11</v>
      </c>
      <c r="B215">
        <v>12.799999999999999</v>
      </c>
      <c r="C215">
        <f>-5 + (Q2 * 0.5000001)</f>
        <v>-5</v>
      </c>
      <c r="E215">
        <f>((((A215*(S2/1000)) - K2) * COS(G2 * 3.141592 / 180) + ((C215*(S2/1000)) - M2) * SIN(G2 * 3.141592 / 180)) * COS(I2 * 3.141592 / 180)) - ((((A215*(S2/1000)) - K2) * SIN(G2 * 3.141592 / 180) * SIN(H2 * 3.141592 / 180) + ((B215*(S2/1000)) - L2) * COS(H2 * 3.141592 / 180) - ((C215*(S2/1000)) - M2) * COS(G2 * 3.141592 / 180) * SIN(H2 * 3.141592 / 180))  * SIN(I2 * 3.141592 / 180))</f>
        <v>0.24239939568566374</v>
      </c>
      <c r="F215">
        <f>((((A215*(S2/1000)) - K2) * SIN(G2 * 3.141592 / 180) * SIN(H2 * 3.141592 / 180) + ((B215*(S2/1000)) - L2) * COS(H2 * 3.141592 / 180) - ((C215*(S2/1000)) - M2) * COS(G2 * 3.141592 / 180) * SIN(H2 * 3.141592 / 180))  * COS(I2 * 3.141592 / 180)) + ((((A215*(S2/1000)) - K2) * COS(G2 * 3.141592 / 180) + ((C215*(S2/1000)) - M2) * SIN(G2 * 3.141592 / 180)) * SIN(I2 * 3.141592 / 180))</f>
        <v>-0.20817293111904212</v>
      </c>
    </row>
    <row r="216" spans="1:6" x14ac:dyDescent="0.25">
      <c r="A216">
        <v>3</v>
      </c>
      <c r="B216">
        <v>12.799999999999999</v>
      </c>
      <c r="C216">
        <f>-5 + (Q2 * 0.5000001)</f>
        <v>-5</v>
      </c>
      <c r="E216">
        <f>((((A216*(S2/1000)) - K2) * COS(G2 * 3.141592 / 180) + ((C216*(S2/1000)) - M2) * SIN(G2 * 3.141592 / 180)) * COS(I2 * 3.141592 / 180)) - ((((A216*(S2/1000)) - K2) * SIN(G2 * 3.141592 / 180) * SIN(H2 * 3.141592 / 180) + ((B216*(S2/1000)) - L2) * COS(H2 * 3.141592 / 180) - ((C216*(S2/1000)) - M2) * COS(G2 * 3.141592 / 180) * SIN(H2 * 3.141592 / 180))  * SIN(I2 * 3.141592 / 180))</f>
        <v>-0.77768760916349178</v>
      </c>
      <c r="F216">
        <f>((((A216*(S2/1000)) - K2) * SIN(G2 * 3.141592 / 180) * SIN(H2 * 3.141592 / 180) + ((B216*(S2/1000)) - L2) * COS(H2 * 3.141592 / 180) - ((C216*(S2/1000)) - M2) * COS(G2 * 3.141592 / 180) * SIN(H2 * 3.141592 / 180))  * COS(I2 * 3.141592 / 180)) + ((((A216*(S2/1000)) - K2) * COS(G2 * 3.141592 / 180) + ((C216*(S2/1000)) - M2) * SIN(G2 * 3.141592 / 180)) * SIN(I2 * 3.141592 / 180))</f>
        <v>-0.33424975184907946</v>
      </c>
    </row>
    <row r="217" spans="1:6" x14ac:dyDescent="0.25">
      <c r="A217">
        <v>3</v>
      </c>
      <c r="B217">
        <v>14</v>
      </c>
      <c r="C217">
        <f>-5 + (Q2 * 0.5000001)</f>
        <v>-5</v>
      </c>
      <c r="E217">
        <f>((((A217*(S2/1000)) - K2) * COS(G2 * 3.141592 / 180) + ((C217*(S2/1000)) - M2) * SIN(G2 * 3.141592 / 180)) * COS(I2 * 3.141592 / 180)) - ((((A217*(S2/1000)) - K2) * SIN(G2 * 3.141592 / 180) * SIN(H2 * 3.141592 / 180) + ((B217*(S2/1000)) - L2) * COS(H2 * 3.141592 / 180) - ((C217*(S2/1000)) - M2) * COS(G2 * 3.141592 / 180) * SIN(H2 * 3.141592 / 180))  * SIN(I2 * 3.141592 / 180))</f>
        <v>-0.84933275639460215</v>
      </c>
      <c r="F217">
        <f>((((A217*(S2/1000)) - K2) * SIN(G2 * 3.141592 / 180) * SIN(H2 * 3.141592 / 180) + ((B217*(S2/1000)) - L2) * COS(H2 * 3.141592 / 180) - ((C217*(S2/1000)) - M2) * COS(G2 * 3.141592 / 180) * SIN(H2 * 3.141592 / 180))  * COS(I2 * 3.141592 / 180)) + ((((A217*(S2/1000)) - K2) * COS(G2 * 3.141592 / 180) + ((C217*(S2/1000)) - M2) * SIN(G2 * 3.141592 / 180)) * SIN(I2 * 3.141592 / 180))</f>
        <v>-0.31505242140645795</v>
      </c>
    </row>
    <row r="218" spans="1:6" x14ac:dyDescent="0.25">
      <c r="A218">
        <v>11</v>
      </c>
      <c r="B218">
        <v>14</v>
      </c>
      <c r="C218">
        <f>-5 + (Q2 * 0.5000001)</f>
        <v>-5</v>
      </c>
      <c r="E218">
        <f>((((A218*(S2/1000)) - K2) * COS(G2 * 3.141592 / 180) + ((C218*(S2/1000)) - M2) * SIN(G2 * 3.141592 / 180)) * COS(I2 * 3.141592 / 180)) - ((((A218*(S2/1000)) - K2) * SIN(G2 * 3.141592 / 180) * SIN(H2 * 3.141592 / 180) + ((B218*(S2/1000)) - L2) * COS(H2 * 3.141592 / 180) - ((C218*(S2/1000)) - M2) * COS(G2 * 3.141592 / 180) * SIN(H2 * 3.141592 / 180))  * SIN(I2 * 3.141592 / 180))</f>
        <v>0.17075424845455331</v>
      </c>
      <c r="F218">
        <f>((((A218*(S2/1000)) - K2) * SIN(G2 * 3.141592 / 180) * SIN(H2 * 3.141592 / 180) + ((B218*(S2/1000)) - L2) * COS(H2 * 3.141592 / 180) - ((C218*(S2/1000)) - M2) * COS(G2 * 3.141592 / 180) * SIN(H2 * 3.141592 / 180))  * COS(I2 * 3.141592 / 180)) + ((((A218*(S2/1000)) - K2) * COS(G2 * 3.141592 / 180) + ((C218*(S2/1000)) - M2) * SIN(G2 * 3.141592 / 180)) * SIN(I2 * 3.141592 / 180))</f>
        <v>-0.18897560067642061</v>
      </c>
    </row>
    <row r="219" spans="1:6" x14ac:dyDescent="0.25">
      <c r="A219">
        <v>3</v>
      </c>
      <c r="B219">
        <v>14</v>
      </c>
      <c r="C219">
        <f>-5 + (Q2 * 0.5000001)</f>
        <v>-5</v>
      </c>
      <c r="E219">
        <f>((((A219*(S2/1000)) - K2) * COS(G2 * 3.141592 / 180) + ((C219*(S2/1000)) - M2) * SIN(G2 * 3.141592 / 180)) * COS(I2 * 3.141592 / 180)) - ((((A219*(S2/1000)) - K2) * SIN(G2 * 3.141592 / 180) * SIN(H2 * 3.141592 / 180) + ((B219*(S2/1000)) - L2) * COS(H2 * 3.141592 / 180) - ((C219*(S2/1000)) - M2) * COS(G2 * 3.141592 / 180) * SIN(H2 * 3.141592 / 180))  * SIN(I2 * 3.141592 / 180))</f>
        <v>-0.84933275639460215</v>
      </c>
      <c r="F219">
        <f>((((A219*(S2/1000)) - K2) * SIN(G2 * 3.141592 / 180) * SIN(H2 * 3.141592 / 180) + ((B219*(S2/1000)) - L2) * COS(H2 * 3.141592 / 180) - ((C219*(S2/1000)) - M2) * COS(G2 * 3.141592 / 180) * SIN(H2 * 3.141592 / 180))  * COS(I2 * 3.141592 / 180)) + ((((A219*(S2/1000)) - K2) * COS(G2 * 3.141592 / 180) + ((C219*(S2/1000)) - M2) * SIN(G2 * 3.141592 / 180)) * SIN(I2 * 3.141592 / 180))</f>
        <v>-0.31505242140645795</v>
      </c>
    </row>
    <row r="220" spans="1:6" x14ac:dyDescent="0.25">
      <c r="A220">
        <v>3</v>
      </c>
      <c r="B220">
        <v>2</v>
      </c>
      <c r="C220">
        <f>-5 + (Q2 * 0.5000001)</f>
        <v>-5</v>
      </c>
      <c r="E220">
        <f>((((A220*(S2/1000)) - K2) * COS(G2 * 3.141592 / 180) + ((C220*(S2/1000)) - M2) * SIN(G2 * 3.141592 / 180)) * COS(I2 * 3.141592 / 180)) - ((((A220*(S2/1000)) - K2) * SIN(G2 * 3.141592 / 180) * SIN(H2 * 3.141592 / 180) + ((B220*(S2/1000)) - L2) * COS(H2 * 3.141592 / 180) - ((C220*(S2/1000)) - M2) * COS(G2 * 3.141592 / 180) * SIN(H2 * 3.141592 / 180))  * SIN(I2 * 3.141592 / 180))</f>
        <v>-0.13288128408349831</v>
      </c>
      <c r="F220">
        <f>((((A220*(S2/1000)) - K2) * SIN(G2 * 3.141592 / 180) * SIN(H2 * 3.141592 / 180) + ((B220*(S2/1000)) - L2) * COS(H2 * 3.141592 / 180) - ((C220*(S2/1000)) - M2) * COS(G2 * 3.141592 / 180) * SIN(H2 * 3.141592 / 180))  * COS(I2 * 3.141592 / 180)) + ((((A220*(S2/1000)) - K2) * COS(G2 * 3.141592 / 180) + ((C220*(S2/1000)) - M2) * SIN(G2 * 3.141592 / 180)) * SIN(I2 * 3.141592 / 180))</f>
        <v>-0.50702572583267291</v>
      </c>
    </row>
    <row r="221" spans="1:6" x14ac:dyDescent="0.25">
      <c r="A221">
        <v>3.8</v>
      </c>
      <c r="B221">
        <v>2</v>
      </c>
      <c r="C221">
        <f>-5 + (Q2 * 0.5000001)</f>
        <v>-5</v>
      </c>
      <c r="E221">
        <f>((((A221*(S2/1000)) - K2) * COS(G2 * 3.141592 / 180) + ((C221*(S2/1000)) - M2) * SIN(G2 * 3.141592 / 180)) * COS(I2 * 3.141592 / 180)) - ((((A221*(S2/1000)) - K2) * SIN(G2 * 3.141592 / 180) * SIN(H2 * 3.141592 / 180) + ((B221*(S2/1000)) - L2) * COS(H2 * 3.141592 / 180) - ((C221*(S2/1000)) - M2) * COS(G2 * 3.141592 / 180) * SIN(H2 * 3.141592 / 180))  * SIN(I2 * 3.141592 / 180))</f>
        <v>-3.0872583598582679E-2</v>
      </c>
      <c r="F221">
        <f>((((A221*(S2/1000)) - K2) * SIN(G2 * 3.141592 / 180) * SIN(H2 * 3.141592 / 180) + ((B221*(S2/1000)) - L2) * COS(H2 * 3.141592 / 180) - ((C221*(S2/1000)) - M2) * COS(G2 * 3.141592 / 180) * SIN(H2 * 3.141592 / 180))  * COS(I2 * 3.141592 / 180)) + ((((A221*(S2/1000)) - K2) * COS(G2 * 3.141592 / 180) + ((C221*(S2/1000)) - M2) * SIN(G2 * 3.141592 / 180)) * SIN(I2 * 3.141592 / 180))</f>
        <v>-0.49441804375966913</v>
      </c>
    </row>
    <row r="222" spans="1:6" x14ac:dyDescent="0.25">
      <c r="A222">
        <v>3.8</v>
      </c>
      <c r="B222">
        <v>14</v>
      </c>
      <c r="C222">
        <f>-5 + (Q2 * 0.5000001)</f>
        <v>-5</v>
      </c>
      <c r="E222">
        <f>((((A222*(S2/1000)) - K2) * COS(G2 * 3.141592 / 180) + ((C222*(S2/1000)) - M2) * SIN(G2 * 3.141592 / 180)) * COS(I2 * 3.141592 / 180)) - ((((A222*(S2/1000)) - K2) * SIN(G2 * 3.141592 / 180) * SIN(H2 * 3.141592 / 180) + ((B222*(S2/1000)) - L2) * COS(H2 * 3.141592 / 180) - ((C222*(S2/1000)) - M2) * COS(G2 * 3.141592 / 180) * SIN(H2 * 3.141592 / 180))  * SIN(I2 * 3.141592 / 180))</f>
        <v>-0.74732405590968665</v>
      </c>
      <c r="F222">
        <f>((((A222*(S2/1000)) - K2) * SIN(G2 * 3.141592 / 180) * SIN(H2 * 3.141592 / 180) + ((B222*(S2/1000)) - L2) * COS(H2 * 3.141592 / 180) - ((C222*(S2/1000)) - M2) * COS(G2 * 3.141592 / 180) * SIN(H2 * 3.141592 / 180))  * COS(I2 * 3.141592 / 180)) + ((((A222*(S2/1000)) - K2) * COS(G2 * 3.141592 / 180) + ((C222*(S2/1000)) - M2) * SIN(G2 * 3.141592 / 180)) * SIN(I2 * 3.141592 / 180))</f>
        <v>-0.30244473933345417</v>
      </c>
    </row>
    <row r="223" spans="1:6" x14ac:dyDescent="0.25">
      <c r="A223">
        <v>4.5999999999999996</v>
      </c>
      <c r="B223">
        <v>14</v>
      </c>
      <c r="C223">
        <f>-5 + (Q2 * 0.5000001)</f>
        <v>-5</v>
      </c>
      <c r="E223">
        <f>((((A223*(S2/1000)) - K2) * COS(G2 * 3.141592 / 180) + ((C223*(S2/1000)) - M2) * SIN(G2 * 3.141592 / 180)) * COS(I2 * 3.141592 / 180)) - ((((A223*(S2/1000)) - K2) * SIN(G2 * 3.141592 / 180) * SIN(H2 * 3.141592 / 180) + ((B223*(S2/1000)) - L2) * COS(H2 * 3.141592 / 180) - ((C223*(S2/1000)) - M2) * COS(G2 * 3.141592 / 180) * SIN(H2 * 3.141592 / 180))  * SIN(I2 * 3.141592 / 180))</f>
        <v>-0.64531535542477114</v>
      </c>
      <c r="F223">
        <f>((((A223*(S2/1000)) - K2) * SIN(G2 * 3.141592 / 180) * SIN(H2 * 3.141592 / 180) + ((B223*(S2/1000)) - L2) * COS(H2 * 3.141592 / 180) - ((C223*(S2/1000)) - M2) * COS(G2 * 3.141592 / 180) * SIN(H2 * 3.141592 / 180))  * COS(I2 * 3.141592 / 180)) + ((((A223*(S2/1000)) - K2) * COS(G2 * 3.141592 / 180) + ((C223*(S2/1000)) - M2) * SIN(G2 * 3.141592 / 180)) * SIN(I2 * 3.141592 / 180))</f>
        <v>-0.2898370572604505</v>
      </c>
    </row>
    <row r="224" spans="1:6" x14ac:dyDescent="0.25">
      <c r="A224">
        <v>4.5999999999999996</v>
      </c>
      <c r="B224">
        <v>2</v>
      </c>
      <c r="C224">
        <f>-5 + (Q2 * 0.5000001)</f>
        <v>-5</v>
      </c>
      <c r="E224">
        <f>((((A224*(S2/1000)) - K2) * COS(G2 * 3.141592 / 180) + ((C224*(S2/1000)) - M2) * SIN(G2 * 3.141592 / 180)) * COS(I2 * 3.141592 / 180)) - ((((A224*(S2/1000)) - K2) * SIN(G2 * 3.141592 / 180) * SIN(H2 * 3.141592 / 180) + ((B224*(S2/1000)) - L2) * COS(H2 * 3.141592 / 180) - ((C224*(S2/1000)) - M2) * COS(G2 * 3.141592 / 180) * SIN(H2 * 3.141592 / 180))  * SIN(I2 * 3.141592 / 180))</f>
        <v>7.1136116886332743E-2</v>
      </c>
      <c r="F224">
        <f>((((A224*(S2/1000)) - K2) * SIN(G2 * 3.141592 / 180) * SIN(H2 * 3.141592 / 180) + ((B224*(S2/1000)) - L2) * COS(H2 * 3.141592 / 180) - ((C224*(S2/1000)) - M2) * COS(G2 * 3.141592 / 180) * SIN(H2 * 3.141592 / 180))  * COS(I2 * 3.141592 / 180)) + ((((A224*(S2/1000)) - K2) * COS(G2 * 3.141592 / 180) + ((C224*(S2/1000)) - M2) * SIN(G2 * 3.141592 / 180)) * SIN(I2 * 3.141592 / 180))</f>
        <v>-0.48181036168666541</v>
      </c>
    </row>
    <row r="225" spans="1:6" x14ac:dyDescent="0.25">
      <c r="A225">
        <v>5.4</v>
      </c>
      <c r="B225">
        <v>2</v>
      </c>
      <c r="C225">
        <f>-5 + (Q2 * 0.5000001)</f>
        <v>-5</v>
      </c>
      <c r="E225">
        <f>((((A225*(S2/1000)) - K2) * COS(G2 * 3.141592 / 180) + ((C225*(S2/1000)) - M2) * SIN(G2 * 3.141592 / 180)) * COS(I2 * 3.141592 / 180)) - ((((A225*(S2/1000)) - K2) * SIN(G2 * 3.141592 / 180) * SIN(H2 * 3.141592 / 180) + ((B225*(S2/1000)) - L2) * COS(H2 * 3.141592 / 180) - ((C225*(S2/1000)) - M2) * COS(G2 * 3.141592 / 180) * SIN(H2 * 3.141592 / 180))  * SIN(I2 * 3.141592 / 180))</f>
        <v>0.17314481737124846</v>
      </c>
      <c r="F225">
        <f>((((A225*(S2/1000)) - K2) * SIN(G2 * 3.141592 / 180) * SIN(H2 * 3.141592 / 180) + ((B225*(S2/1000)) - L2) * COS(H2 * 3.141592 / 180) - ((C225*(S2/1000)) - M2) * COS(G2 * 3.141592 / 180) * SIN(H2 * 3.141592 / 180))  * COS(I2 * 3.141592 / 180)) + ((((A225*(S2/1000)) - K2) * COS(G2 * 3.141592 / 180) + ((C225*(S2/1000)) - M2) * SIN(G2 * 3.141592 / 180)) * SIN(I2 * 3.141592 / 180))</f>
        <v>-0.46920267961366169</v>
      </c>
    </row>
    <row r="226" spans="1:6" x14ac:dyDescent="0.25">
      <c r="A226">
        <v>5.4</v>
      </c>
      <c r="B226">
        <v>14</v>
      </c>
      <c r="C226">
        <f>-5 + (Q2 * 0.5000001)</f>
        <v>-5</v>
      </c>
      <c r="E226">
        <f>((((A226*(S2/1000)) - K2) * COS(G2 * 3.141592 / 180) + ((C226*(S2/1000)) - M2) * SIN(G2 * 3.141592 / 180)) * COS(I2 * 3.141592 / 180)) - ((((A226*(S2/1000)) - K2) * SIN(G2 * 3.141592 / 180) * SIN(H2 * 3.141592 / 180) + ((B226*(S2/1000)) - L2) * COS(H2 * 3.141592 / 180) - ((C226*(S2/1000)) - M2) * COS(G2 * 3.141592 / 180) * SIN(H2 * 3.141592 / 180))  * SIN(I2 * 3.141592 / 180))</f>
        <v>-0.54330665493985542</v>
      </c>
      <c r="F226">
        <f>((((A226*(S2/1000)) - K2) * SIN(G2 * 3.141592 / 180) * SIN(H2 * 3.141592 / 180) + ((B226*(S2/1000)) - L2) * COS(H2 * 3.141592 / 180) - ((C226*(S2/1000)) - M2) * COS(G2 * 3.141592 / 180) * SIN(H2 * 3.141592 / 180))  * COS(I2 * 3.141592 / 180)) + ((((A226*(S2/1000)) - K2) * COS(G2 * 3.141592 / 180) + ((C226*(S2/1000)) - M2) * SIN(G2 * 3.141592 / 180)) * SIN(I2 * 3.141592 / 180))</f>
        <v>-0.27722937518744678</v>
      </c>
    </row>
    <row r="227" spans="1:6" x14ac:dyDescent="0.25">
      <c r="A227">
        <v>6.2</v>
      </c>
      <c r="B227">
        <v>14</v>
      </c>
      <c r="C227">
        <f>-5 + (Q2 * 0.5000001)</f>
        <v>-5</v>
      </c>
      <c r="E227">
        <f>((((A227*(S2/1000)) - K2) * COS(G2 * 3.141592 / 180) + ((C227*(S2/1000)) - M2) * SIN(G2 * 3.141592 / 180)) * COS(I2 * 3.141592 / 180)) - ((((A227*(S2/1000)) - K2) * SIN(G2 * 3.141592 / 180) * SIN(H2 * 3.141592 / 180) + ((B227*(S2/1000)) - L2) * COS(H2 * 3.141592 / 180) - ((C227*(S2/1000)) - M2) * COS(G2 * 3.141592 / 180) * SIN(H2 * 3.141592 / 180))  * SIN(I2 * 3.141592 / 180))</f>
        <v>-0.44129795445493986</v>
      </c>
      <c r="F227">
        <f>((((A227*(S2/1000)) - K2) * SIN(G2 * 3.141592 / 180) * SIN(H2 * 3.141592 / 180) + ((B227*(S2/1000)) - L2) * COS(H2 * 3.141592 / 180) - ((C227*(S2/1000)) - M2) * COS(G2 * 3.141592 / 180) * SIN(H2 * 3.141592 / 180))  * COS(I2 * 3.141592 / 180)) + ((((A227*(S2/1000)) - K2) * COS(G2 * 3.141592 / 180) + ((C227*(S2/1000)) - M2) * SIN(G2 * 3.141592 / 180)) * SIN(I2 * 3.141592 / 180))</f>
        <v>-0.26462169311444295</v>
      </c>
    </row>
    <row r="228" spans="1:6" x14ac:dyDescent="0.25">
      <c r="A228">
        <v>6.2</v>
      </c>
      <c r="B228">
        <v>2</v>
      </c>
      <c r="C228">
        <f>-5 + (Q2 * 0.5000001)</f>
        <v>-5</v>
      </c>
      <c r="E228">
        <f>((((A228*(S2/1000)) - K2) * COS(G2 * 3.141592 / 180) + ((C228*(S2/1000)) - M2) * SIN(G2 * 3.141592 / 180)) * COS(I2 * 3.141592 / 180)) - ((((A228*(S2/1000)) - K2) * SIN(G2 * 3.141592 / 180) * SIN(H2 * 3.141592 / 180) + ((B228*(S2/1000)) - L2) * COS(H2 * 3.141592 / 180) - ((C228*(S2/1000)) - M2) * COS(G2 * 3.141592 / 180) * SIN(H2 * 3.141592 / 180))  * SIN(I2 * 3.141592 / 180))</f>
        <v>0.27515351785616404</v>
      </c>
      <c r="F228">
        <f>((((A228*(S2/1000)) - K2) * SIN(G2 * 3.141592 / 180) * SIN(H2 * 3.141592 / 180) + ((B228*(S2/1000)) - L2) * COS(H2 * 3.141592 / 180) - ((C228*(S2/1000)) - M2) * COS(G2 * 3.141592 / 180) * SIN(H2 * 3.141592 / 180))  * COS(I2 * 3.141592 / 180)) + ((((A228*(S2/1000)) - K2) * COS(G2 * 3.141592 / 180) + ((C228*(S2/1000)) - M2) * SIN(G2 * 3.141592 / 180)) * SIN(I2 * 3.141592 / 180))</f>
        <v>-0.45659499754065791</v>
      </c>
    </row>
    <row r="229" spans="1:6" x14ac:dyDescent="0.25">
      <c r="A229">
        <v>7</v>
      </c>
      <c r="B229">
        <v>2</v>
      </c>
      <c r="C229">
        <f>-5 + (Q2 * 0.5000001)</f>
        <v>-5</v>
      </c>
      <c r="E229">
        <f>((((A229*(S2/1000)) - K2) * COS(G2 * 3.141592 / 180) + ((C229*(S2/1000)) - M2) * SIN(G2 * 3.141592 / 180)) * COS(I2 * 3.141592 / 180)) - ((((A229*(S2/1000)) - K2) * SIN(G2 * 3.141592 / 180) * SIN(H2 * 3.141592 / 180) + ((B229*(S2/1000)) - L2) * COS(H2 * 3.141592 / 180) - ((C229*(S2/1000)) - M2) * COS(G2 * 3.141592 / 180) * SIN(H2 * 3.141592 / 180))  * SIN(I2 * 3.141592 / 180))</f>
        <v>0.37716221834107944</v>
      </c>
      <c r="F229">
        <f>((((A229*(S2/1000)) - K2) * SIN(G2 * 3.141592 / 180) * SIN(H2 * 3.141592 / 180) + ((B229*(S2/1000)) - L2) * COS(H2 * 3.141592 / 180) - ((C229*(S2/1000)) - M2) * COS(G2 * 3.141592 / 180) * SIN(H2 * 3.141592 / 180))  * COS(I2 * 3.141592 / 180)) + ((((A229*(S2/1000)) - K2) * COS(G2 * 3.141592 / 180) + ((C229*(S2/1000)) - M2) * SIN(G2 * 3.141592 / 180)) * SIN(I2 * 3.141592 / 180))</f>
        <v>-0.44398731546765424</v>
      </c>
    </row>
    <row r="230" spans="1:6" x14ac:dyDescent="0.25">
      <c r="A230">
        <v>7</v>
      </c>
      <c r="B230">
        <v>14</v>
      </c>
      <c r="C230">
        <f>-5 + (Q2 * 0.5000001)</f>
        <v>-5</v>
      </c>
      <c r="E230">
        <f>((((A230*(S2/1000)) - K2) * COS(G2 * 3.141592 / 180) + ((C230*(S2/1000)) - M2) * SIN(G2 * 3.141592 / 180)) * COS(I2 * 3.141592 / 180)) - ((((A230*(S2/1000)) - K2) * SIN(G2 * 3.141592 / 180) * SIN(H2 * 3.141592 / 180) + ((B230*(S2/1000)) - L2) * COS(H2 * 3.141592 / 180) - ((C230*(S2/1000)) - M2) * COS(G2 * 3.141592 / 180) * SIN(H2 * 3.141592 / 180))  * SIN(I2 * 3.141592 / 180))</f>
        <v>-0.33928925397002446</v>
      </c>
      <c r="F230">
        <f>((((A230*(S2/1000)) - K2) * SIN(G2 * 3.141592 / 180) * SIN(H2 * 3.141592 / 180) + ((B230*(S2/1000)) - L2) * COS(H2 * 3.141592 / 180) - ((C230*(S2/1000)) - M2) * COS(G2 * 3.141592 / 180) * SIN(H2 * 3.141592 / 180))  * COS(I2 * 3.141592 / 180)) + ((((A230*(S2/1000)) - K2) * COS(G2 * 3.141592 / 180) + ((C230*(S2/1000)) - M2) * SIN(G2 * 3.141592 / 180)) * SIN(I2 * 3.141592 / 180))</f>
        <v>-0.25201401104143928</v>
      </c>
    </row>
    <row r="231" spans="1:6" x14ac:dyDescent="0.25">
      <c r="A231">
        <v>7.8000000000000007</v>
      </c>
      <c r="B231">
        <v>14</v>
      </c>
      <c r="C231">
        <f>-5 + (Q2 * 0.5000001)</f>
        <v>-5</v>
      </c>
      <c r="E231">
        <f>((((A231*(S2/1000)) - K2) * COS(G2 * 3.141592 / 180) + ((C231*(S2/1000)) - M2) * SIN(G2 * 3.141592 / 180)) * COS(I2 * 3.141592 / 180)) - ((((A231*(S2/1000)) - K2) * SIN(G2 * 3.141592 / 180) * SIN(H2 * 3.141592 / 180) + ((B231*(S2/1000)) - L2) * COS(H2 * 3.141592 / 180) - ((C231*(S2/1000)) - M2) * COS(G2 * 3.141592 / 180) * SIN(H2 * 3.141592 / 180))  * SIN(I2 * 3.141592 / 180))</f>
        <v>-0.2372805534851089</v>
      </c>
      <c r="F231">
        <f>((((A231*(S2/1000)) - K2) * SIN(G2 * 3.141592 / 180) * SIN(H2 * 3.141592 / 180) + ((B231*(S2/1000)) - L2) * COS(H2 * 3.141592 / 180) - ((C231*(S2/1000)) - M2) * COS(G2 * 3.141592 / 180) * SIN(H2 * 3.141592 / 180))  * COS(I2 * 3.141592 / 180)) + ((((A231*(S2/1000)) - K2) * COS(G2 * 3.141592 / 180) + ((C231*(S2/1000)) - M2) * SIN(G2 * 3.141592 / 180)) * SIN(I2 * 3.141592 / 180))</f>
        <v>-0.23940632896843556</v>
      </c>
    </row>
    <row r="232" spans="1:6" x14ac:dyDescent="0.25">
      <c r="A232">
        <v>7.8000000000000007</v>
      </c>
      <c r="B232">
        <v>2</v>
      </c>
      <c r="C232">
        <f>-5 + (Q2 * 0.5000001)</f>
        <v>-5</v>
      </c>
      <c r="E232">
        <f>((((A232*(S2/1000)) - K2) * COS(G2 * 3.141592 / 180) + ((C232*(S2/1000)) - M2) * SIN(G2 * 3.141592 / 180)) * COS(I2 * 3.141592 / 180)) - ((((A232*(S2/1000)) - K2) * SIN(G2 * 3.141592 / 180) * SIN(H2 * 3.141592 / 180) + ((B232*(S2/1000)) - L2) * COS(H2 * 3.141592 / 180) - ((C232*(S2/1000)) - M2) * COS(G2 * 3.141592 / 180) * SIN(H2 * 3.141592 / 180))  * SIN(I2 * 3.141592 / 180))</f>
        <v>0.47917091882599494</v>
      </c>
      <c r="F232">
        <f>((((A232*(S2/1000)) - K2) * SIN(G2 * 3.141592 / 180) * SIN(H2 * 3.141592 / 180) + ((B232*(S2/1000)) - L2) * COS(H2 * 3.141592 / 180) - ((C232*(S2/1000)) - M2) * COS(G2 * 3.141592 / 180) * SIN(H2 * 3.141592 / 180))  * COS(I2 * 3.141592 / 180)) + ((((A232*(S2/1000)) - K2) * COS(G2 * 3.141592 / 180) + ((C232*(S2/1000)) - M2) * SIN(G2 * 3.141592 / 180)) * SIN(I2 * 3.141592 / 180))</f>
        <v>-0.43137963339465046</v>
      </c>
    </row>
    <row r="233" spans="1:6" x14ac:dyDescent="0.25">
      <c r="A233">
        <v>8.6000000000000014</v>
      </c>
      <c r="B233">
        <v>2</v>
      </c>
      <c r="C233">
        <f>-5 + (Q2 * 0.5000001)</f>
        <v>-5</v>
      </c>
      <c r="E233">
        <f>((((A233*(S2/1000)) - K2) * COS(G2 * 3.141592 / 180) + ((C233*(S2/1000)) - M2) * SIN(G2 * 3.141592 / 180)) * COS(I2 * 3.141592 / 180)) - ((((A233*(S2/1000)) - K2) * SIN(G2 * 3.141592 / 180) * SIN(H2 * 3.141592 / 180) + ((B233*(S2/1000)) - L2) * COS(H2 * 3.141592 / 180) - ((C233*(S2/1000)) - M2) * COS(G2 * 3.141592 / 180) * SIN(H2 * 3.141592 / 180))  * SIN(I2 * 3.141592 / 180))</f>
        <v>0.58117961931091078</v>
      </c>
      <c r="F233">
        <f>((((A233*(S2/1000)) - K2) * SIN(G2 * 3.141592 / 180) * SIN(H2 * 3.141592 / 180) + ((B233*(S2/1000)) - L2) * COS(H2 * 3.141592 / 180) - ((C233*(S2/1000)) - M2) * COS(G2 * 3.141592 / 180) * SIN(H2 * 3.141592 / 180))  * COS(I2 * 3.141592 / 180)) + ((((A233*(S2/1000)) - K2) * COS(G2 * 3.141592 / 180) + ((C233*(S2/1000)) - M2) * SIN(G2 * 3.141592 / 180)) * SIN(I2 * 3.141592 / 180))</f>
        <v>-0.41877195132164668</v>
      </c>
    </row>
    <row r="234" spans="1:6" x14ac:dyDescent="0.25">
      <c r="A234">
        <v>8.6000000000000014</v>
      </c>
      <c r="B234">
        <v>14</v>
      </c>
      <c r="C234">
        <f>-5 + (Q2 * 0.5000001)</f>
        <v>-5</v>
      </c>
      <c r="E234">
        <f>((((A234*(S2/1000)) - K2) * COS(G2 * 3.141592 / 180) + ((C234*(S2/1000)) - M2) * SIN(G2 * 3.141592 / 180)) * COS(I2 * 3.141592 / 180)) - ((((A234*(S2/1000)) - K2) * SIN(G2 * 3.141592 / 180) * SIN(H2 * 3.141592 / 180) + ((B234*(S2/1000)) - L2) * COS(H2 * 3.141592 / 180) - ((C234*(S2/1000)) - M2) * COS(G2 * 3.141592 / 180) * SIN(H2 * 3.141592 / 180))  * SIN(I2 * 3.141592 / 180))</f>
        <v>-0.13527185300019309</v>
      </c>
      <c r="F234">
        <f>((((A234*(S2/1000)) - K2) * SIN(G2 * 3.141592 / 180) * SIN(H2 * 3.141592 / 180) + ((B234*(S2/1000)) - L2) * COS(H2 * 3.141592 / 180) - ((C234*(S2/1000)) - M2) * COS(G2 * 3.141592 / 180) * SIN(H2 * 3.141592 / 180))  * COS(I2 * 3.141592 / 180)) + ((((A234*(S2/1000)) - K2) * COS(G2 * 3.141592 / 180) + ((C234*(S2/1000)) - M2) * SIN(G2 * 3.141592 / 180)) * SIN(I2 * 3.141592 / 180))</f>
        <v>-0.22679864689543178</v>
      </c>
    </row>
    <row r="235" spans="1:6" x14ac:dyDescent="0.25">
      <c r="A235">
        <v>9.4</v>
      </c>
      <c r="B235">
        <v>14</v>
      </c>
      <c r="C235">
        <f>-5 + (Q2 * 0.5000001)</f>
        <v>-5</v>
      </c>
      <c r="E235">
        <f>((((A235*(S2/1000)) - K2) * COS(G2 * 3.141592 / 180) + ((C235*(S2/1000)) - M2) * SIN(G2 * 3.141592 / 180)) * COS(I2 * 3.141592 / 180)) - ((((A235*(S2/1000)) - K2) * SIN(G2 * 3.141592 / 180) * SIN(H2 * 3.141592 / 180) + ((B235*(S2/1000)) - L2) * COS(H2 * 3.141592 / 180) - ((C235*(S2/1000)) - M2) * COS(G2 * 3.141592 / 180) * SIN(H2 * 3.141592 / 180))  * SIN(I2 * 3.141592 / 180))</f>
        <v>-3.3263152515277741E-2</v>
      </c>
      <c r="F235">
        <f>((((A235*(S2/1000)) - K2) * SIN(G2 * 3.141592 / 180) * SIN(H2 * 3.141592 / 180) + ((B235*(S2/1000)) - L2) * COS(H2 * 3.141592 / 180) - ((C235*(S2/1000)) - M2) * COS(G2 * 3.141592 / 180) * SIN(H2 * 3.141592 / 180))  * COS(I2 * 3.141592 / 180)) + ((((A235*(S2/1000)) - K2) * COS(G2 * 3.141592 / 180) + ((C235*(S2/1000)) - M2) * SIN(G2 * 3.141592 / 180)) * SIN(I2 * 3.141592 / 180))</f>
        <v>-0.21419096482242808</v>
      </c>
    </row>
    <row r="236" spans="1:6" x14ac:dyDescent="0.25">
      <c r="A236">
        <v>9.4</v>
      </c>
      <c r="B236">
        <v>2</v>
      </c>
      <c r="C236">
        <f>-5 + (Q2 * 0.5000001)</f>
        <v>-5</v>
      </c>
      <c r="E236">
        <f>((((A236*(S2/1000)) - K2) * COS(G2 * 3.141592 / 180) + ((C236*(S2/1000)) - M2) * SIN(G2 * 3.141592 / 180)) * COS(I2 * 3.141592 / 180)) - ((((A236*(S2/1000)) - K2) * SIN(G2 * 3.141592 / 180) * SIN(H2 * 3.141592 / 180) + ((B236*(S2/1000)) - L2) * COS(H2 * 3.141592 / 180) - ((C236*(S2/1000)) - M2) * COS(G2 * 3.141592 / 180) * SIN(H2 * 3.141592 / 180))  * SIN(I2 * 3.141592 / 180))</f>
        <v>0.68318831979582606</v>
      </c>
      <c r="F236">
        <f>((((A236*(S2/1000)) - K2) * SIN(G2 * 3.141592 / 180) * SIN(H2 * 3.141592 / 180) + ((B236*(S2/1000)) - L2) * COS(H2 * 3.141592 / 180) - ((C236*(S2/1000)) - M2) * COS(G2 * 3.141592 / 180) * SIN(H2 * 3.141592 / 180))  * COS(I2 * 3.141592 / 180)) + ((((A236*(S2/1000)) - K2) * COS(G2 * 3.141592 / 180) + ((C236*(S2/1000)) - M2) * SIN(G2 * 3.141592 / 180)) * SIN(I2 * 3.141592 / 180))</f>
        <v>-0.40616426924864302</v>
      </c>
    </row>
    <row r="237" spans="1:6" x14ac:dyDescent="0.25">
      <c r="A237">
        <v>10.199999999999999</v>
      </c>
      <c r="B237">
        <v>2</v>
      </c>
      <c r="C237">
        <f>-5 + (Q2 * 0.5000001)</f>
        <v>-5</v>
      </c>
      <c r="E237">
        <f>((((A237*(S2/1000)) - K2) * COS(G2 * 3.141592 / 180) + ((C237*(S2/1000)) - M2) * SIN(G2 * 3.141592 / 180)) * COS(I2 * 3.141592 / 180)) - ((((A237*(S2/1000)) - K2) * SIN(G2 * 3.141592 / 180) * SIN(H2 * 3.141592 / 180) + ((B237*(S2/1000)) - L2) * COS(H2 * 3.141592 / 180) - ((C237*(S2/1000)) - M2) * COS(G2 * 3.141592 / 180) * SIN(H2 * 3.141592 / 180))  * SIN(I2 * 3.141592 / 180))</f>
        <v>0.78519702028074145</v>
      </c>
      <c r="F237">
        <f>((((A237*(S2/1000)) - K2) * SIN(G2 * 3.141592 / 180) * SIN(H2 * 3.141592 / 180) + ((B237*(S2/1000)) - L2) * COS(H2 * 3.141592 / 180) - ((C237*(S2/1000)) - M2) * COS(G2 * 3.141592 / 180) * SIN(H2 * 3.141592 / 180))  * COS(I2 * 3.141592 / 180)) + ((((A237*(S2/1000)) - K2) * COS(G2 * 3.141592 / 180) + ((C237*(S2/1000)) - M2) * SIN(G2 * 3.141592 / 180)) * SIN(I2 * 3.141592 / 180))</f>
        <v>-0.39355658717563929</v>
      </c>
    </row>
    <row r="238" spans="1:6" x14ac:dyDescent="0.25">
      <c r="A238">
        <v>10.199999999999999</v>
      </c>
      <c r="B238">
        <v>14</v>
      </c>
      <c r="C238">
        <f>-5 + (Q2 * 0.5000001)</f>
        <v>-5</v>
      </c>
      <c r="E238">
        <f>((((A238*(S2/1000)) - K2) * COS(G2 * 3.141592 / 180) + ((C238*(S2/1000)) - M2) * SIN(G2 * 3.141592 / 180)) * COS(I2 * 3.141592 / 180)) - ((((A238*(S2/1000)) - K2) * SIN(G2 * 3.141592 / 180) * SIN(H2 * 3.141592 / 180) + ((B238*(S2/1000)) - L2) * COS(H2 * 3.141592 / 180) - ((C238*(S2/1000)) - M2) * COS(G2 * 3.141592 / 180) * SIN(H2 * 3.141592 / 180))  * SIN(I2 * 3.141592 / 180))</f>
        <v>6.8745547969637638E-2</v>
      </c>
      <c r="F238">
        <f>((((A238*(S2/1000)) - K2) * SIN(G2 * 3.141592 / 180) * SIN(H2 * 3.141592 / 180) + ((B238*(S2/1000)) - L2) * COS(H2 * 3.141592 / 180) - ((C238*(S2/1000)) - M2) * COS(G2 * 3.141592 / 180) * SIN(H2 * 3.141592 / 180))  * COS(I2 * 3.141592 / 180)) + ((((A238*(S2/1000)) - K2) * COS(G2 * 3.141592 / 180) + ((C238*(S2/1000)) - M2) * SIN(G2 * 3.141592 / 180)) * SIN(I2 * 3.141592 / 180))</f>
        <v>-0.20158328274942436</v>
      </c>
    </row>
    <row r="239" spans="1:6" x14ac:dyDescent="0.25">
      <c r="A239">
        <v>11</v>
      </c>
      <c r="B239">
        <v>14</v>
      </c>
      <c r="C239">
        <f>-5 + (Q2 * 0.5000001)</f>
        <v>-5</v>
      </c>
      <c r="E239">
        <f>((((A239*(S2/1000)) - K2) * COS(G2 * 3.141592 / 180) + ((C239*(S2/1000)) - M2) * SIN(G2 * 3.141592 / 180)) * COS(I2 * 3.141592 / 180)) - ((((A239*(S2/1000)) - K2) * SIN(G2 * 3.141592 / 180) * SIN(H2 * 3.141592 / 180) + ((B239*(S2/1000)) - L2) * COS(H2 * 3.141592 / 180) - ((C239*(S2/1000)) - M2) * COS(G2 * 3.141592 / 180) * SIN(H2 * 3.141592 / 180))  * SIN(I2 * 3.141592 / 180))</f>
        <v>0.17075424845455331</v>
      </c>
      <c r="F239">
        <f>((((A239*(S2/1000)) - K2) * SIN(G2 * 3.141592 / 180) * SIN(H2 * 3.141592 / 180) + ((B239*(S2/1000)) - L2) * COS(H2 * 3.141592 / 180) - ((C239*(S2/1000)) - M2) * COS(G2 * 3.141592 / 180) * SIN(H2 * 3.141592 / 180))  * COS(I2 * 3.141592 / 180)) + ((((A239*(S2/1000)) - K2) * COS(G2 * 3.141592 / 180) + ((C239*(S2/1000)) - M2) * SIN(G2 * 3.141592 / 180)) * SIN(I2 * 3.141592 / 180))</f>
        <v>-0.18897560067642061</v>
      </c>
    </row>
    <row r="240" spans="1:6" x14ac:dyDescent="0.25">
      <c r="A240">
        <v>11</v>
      </c>
      <c r="B240">
        <v>2</v>
      </c>
      <c r="C240">
        <f>-5 + (Q2 * 0.5000001)</f>
        <v>-5</v>
      </c>
      <c r="E240">
        <f>((((A240*(S2/1000)) - K2) * COS(G2 * 3.141592 / 180) + ((C240*(S2/1000)) - M2) * SIN(G2 * 3.141592 / 180)) * COS(I2 * 3.141592 / 180)) - ((((A240*(S2/1000)) - K2) * SIN(G2 * 3.141592 / 180) * SIN(H2 * 3.141592 / 180) + ((B240*(S2/1000)) - L2) * COS(H2 * 3.141592 / 180) - ((C240*(S2/1000)) - M2) * COS(G2 * 3.141592 / 180) * SIN(H2 * 3.141592 / 180))  * SIN(I2 * 3.141592 / 180))</f>
        <v>0.88720572076565707</v>
      </c>
      <c r="F240">
        <f>((((A240*(S2/1000)) - K2) * SIN(G2 * 3.141592 / 180) * SIN(H2 * 3.141592 / 180) + ((B240*(S2/1000)) - L2) * COS(H2 * 3.141592 / 180) - ((C240*(S2/1000)) - M2) * COS(G2 * 3.141592 / 180) * SIN(H2 * 3.141592 / 180))  * COS(I2 * 3.141592 / 180)) + ((((A240*(S2/1000)) - K2) * COS(G2 * 3.141592 / 180) + ((C240*(S2/1000)) - M2) * SIN(G2 * 3.141592 / 180)) * SIN(I2 * 3.141592 / 180))</f>
        <v>-0.38094890510263552</v>
      </c>
    </row>
    <row r="242" spans="1:6" x14ac:dyDescent="0.25">
      <c r="A242">
        <f>3 + (O2 * 0.8)</f>
        <v>11</v>
      </c>
      <c r="B242">
        <v>2</v>
      </c>
      <c r="C242">
        <v>-5</v>
      </c>
      <c r="E242">
        <f>((((A242*(S2/1000)) - K2) * COS(G2 * 3.141592 / 180) + ((C242*(S2/1000)) - M2) * SIN(G2 * 3.141592 / 180)) * COS(I2 * 3.141592 / 180)) - ((((A242*(S2/1000)) - K2) * SIN(G2 * 3.141592 / 180) * SIN(H2 * 3.141592 / 180) + ((B242*(S2/1000)) - L2) * COS(H2 * 3.141592 / 180) - ((C242*(S2/1000)) - M2) * COS(G2 * 3.141592 / 180) * SIN(H2 * 3.141592 / 180))  * SIN(I2 * 3.141592 / 180))</f>
        <v>0.88720572076565707</v>
      </c>
      <c r="F242">
        <f>((((A242*(S2/1000)) - K2) * SIN(G2 * 3.141592 / 180) * SIN(H2 * 3.141592 / 180) + ((B242*(S2/1000)) - L2) * COS(H2 * 3.141592 / 180) - ((C242*(S2/1000)) - M2) * COS(G2 * 3.141592 / 180) * SIN(H2 * 3.141592 / 180))  * COS(I2 * 3.141592 / 180)) + ((((A242*(S2/1000)) - K2) * COS(G2 * 3.141592 / 180) + ((C242*(S2/1000)) - M2) * SIN(G2 * 3.141592 / 180)) * SIN(I2 * 3.141592 / 180))</f>
        <v>-0.38094890510263552</v>
      </c>
    </row>
    <row r="243" spans="1:6" x14ac:dyDescent="0.25">
      <c r="A243">
        <f>3 + (O2 * 0.8)</f>
        <v>11</v>
      </c>
      <c r="B243">
        <v>2</v>
      </c>
      <c r="C243">
        <v>-4.4999998999999997</v>
      </c>
      <c r="E243">
        <f>((((A243*(S2/1000)) - K2) * COS(G2 * 3.141592 / 180) + ((C243*(S2/1000)) - M2) * SIN(G2 * 3.141592 / 180)) * COS(I2 * 3.141592 / 180)) - ((((A243*(S2/1000)) - K2) * SIN(G2 * 3.141592 / 180) * SIN(H2 * 3.141592 / 180) + ((B243*(S2/1000)) - L2) * COS(H2 * 3.141592 / 180) - ((C243*(S2/1000)) - M2) * COS(G2 * 3.141592 / 180) * SIN(H2 * 3.141592 / 180))  * SIN(I2 * 3.141592 / 180))</f>
        <v>0.88341842432855155</v>
      </c>
      <c r="F243">
        <f>((((A243*(S2/1000)) - K2) * SIN(G2 * 3.141592 / 180) * SIN(H2 * 3.141592 / 180) + ((B243*(S2/1000)) - L2) * COS(H2 * 3.141592 / 180) - ((C243*(S2/1000)) - M2) * COS(G2 * 3.141592 / 180) * SIN(H2 * 3.141592 / 180))  * COS(I2 * 3.141592 / 180)) + ((((A243*(S2/1000)) - K2) * COS(G2 * 3.141592 / 180) + ((C243*(S2/1000)) - M2) * SIN(G2 * 3.141592 / 180)) * SIN(I2 * 3.141592 / 180))</f>
        <v>-0.3113487724517261</v>
      </c>
    </row>
    <row r="244" spans="1:6" x14ac:dyDescent="0.25">
      <c r="A244">
        <f>3 + (O2 * 0.8)</f>
        <v>11</v>
      </c>
      <c r="B244">
        <v>2</v>
      </c>
      <c r="C244">
        <v>-3.9999997999999999</v>
      </c>
      <c r="E244">
        <f>((((A244*(S2/1000)) - K2) * COS(G2 * 3.141592 / 180) + ((C244*(S2/1000)) - M2) * SIN(G2 * 3.141592 / 180)) * COS(I2 * 3.141592 / 180)) - ((((A244*(S2/1000)) - K2) * SIN(G2 * 3.141592 / 180) * SIN(H2 * 3.141592 / 180) + ((B244*(S2/1000)) - L2) * COS(H2 * 3.141592 / 180) - ((C244*(S2/1000)) - M2) * COS(G2 * 3.141592 / 180) * SIN(H2 * 3.141592 / 180))  * SIN(I2 * 3.141592 / 180))</f>
        <v>0.87963112789144626</v>
      </c>
      <c r="F244">
        <f>((((A244*(S2/1000)) - K2) * SIN(G2 * 3.141592 / 180) * SIN(H2 * 3.141592 / 180) + ((B244*(S2/1000)) - L2) * COS(H2 * 3.141592 / 180) - ((C244*(S2/1000)) - M2) * COS(G2 * 3.141592 / 180) * SIN(H2 * 3.141592 / 180))  * COS(I2 * 3.141592 / 180)) + ((((A244*(S2/1000)) - K2) * COS(G2 * 3.141592 / 180) + ((C244*(S2/1000)) - M2) * SIN(G2 * 3.141592 / 180)) * SIN(I2 * 3.141592 / 180))</f>
        <v>-0.24174863980081679</v>
      </c>
    </row>
    <row r="245" spans="1:6" x14ac:dyDescent="0.25">
      <c r="A245">
        <f>3 + (O2 * 0.8)</f>
        <v>11</v>
      </c>
      <c r="B245">
        <v>2</v>
      </c>
      <c r="C245">
        <v>-3.4999997</v>
      </c>
      <c r="E245">
        <f>((((A245*(S2/1000)) - K2) * COS(G2 * 3.141592 / 180) + ((C245*(S2/1000)) - M2) * SIN(G2 * 3.141592 / 180)) * COS(I2 * 3.141592 / 180)) - ((((A245*(S2/1000)) - K2) * SIN(G2 * 3.141592 / 180) * SIN(H2 * 3.141592 / 180) + ((B245*(S2/1000)) - L2) * COS(H2 * 3.141592 / 180) - ((C245*(S2/1000)) - M2) * COS(G2 * 3.141592 / 180) * SIN(H2 * 3.141592 / 180))  * SIN(I2 * 3.141592 / 180))</f>
        <v>0.87584383145434075</v>
      </c>
      <c r="F245">
        <f>((((A245*(S2/1000)) - K2) * SIN(G2 * 3.141592 / 180) * SIN(H2 * 3.141592 / 180) + ((B245*(S2/1000)) - L2) * COS(H2 * 3.141592 / 180) - ((C245*(S2/1000)) - M2) * COS(G2 * 3.141592 / 180) * SIN(H2 * 3.141592 / 180))  * COS(I2 * 3.141592 / 180)) + ((((A245*(S2/1000)) - K2) * COS(G2 * 3.141592 / 180) + ((C245*(S2/1000)) - M2) * SIN(G2 * 3.141592 / 180)) * SIN(I2 * 3.141592 / 180))</f>
        <v>-0.17214850714990745</v>
      </c>
    </row>
    <row r="246" spans="1:6" x14ac:dyDescent="0.25">
      <c r="A246">
        <f>3 + (O2 * 0.8)</f>
        <v>11</v>
      </c>
      <c r="B246">
        <v>2</v>
      </c>
      <c r="C246">
        <v>-2.9999995999999998</v>
      </c>
      <c r="E246">
        <f>((((A246*(S2/1000)) - K2) * COS(G2 * 3.141592 / 180) + ((C246*(S2/1000)) - M2) * SIN(G2 * 3.141592 / 180)) * COS(I2 * 3.141592 / 180)) - ((((A246*(S2/1000)) - K2) * SIN(G2 * 3.141592 / 180) * SIN(H2 * 3.141592 / 180) + ((B246*(S2/1000)) - L2) * COS(H2 * 3.141592 / 180) - ((C246*(S2/1000)) - M2) * COS(G2 * 3.141592 / 180) * SIN(H2 * 3.141592 / 180))  * SIN(I2 * 3.141592 / 180))</f>
        <v>0.87205653501723512</v>
      </c>
      <c r="F246">
        <f>((((A246*(S2/1000)) - K2) * SIN(G2 * 3.141592 / 180) * SIN(H2 * 3.141592 / 180) + ((B246*(S2/1000)) - L2) * COS(H2 * 3.141592 / 180) - ((C246*(S2/1000)) - M2) * COS(G2 * 3.141592 / 180) * SIN(H2 * 3.141592 / 180))  * COS(I2 * 3.141592 / 180)) + ((((A246*(S2/1000)) - K2) * COS(G2 * 3.141592 / 180) + ((C246*(S2/1000)) - M2) * SIN(G2 * 3.141592 / 180)) * SIN(I2 * 3.141592 / 180))</f>
        <v>-0.10254837449899808</v>
      </c>
    </row>
    <row r="247" spans="1:6" x14ac:dyDescent="0.25">
      <c r="A247">
        <f>3 + (O2 * 0.8)</f>
        <v>11</v>
      </c>
      <c r="B247">
        <v>2</v>
      </c>
      <c r="C247">
        <v>-2.4999994999999995</v>
      </c>
      <c r="E247">
        <f>((((A247*(S2/1000)) - K2) * COS(G2 * 3.141592 / 180) + ((C247*(S2/1000)) - M2) * SIN(G2 * 3.141592 / 180)) * COS(I2 * 3.141592 / 180)) - ((((A247*(S2/1000)) - K2) * SIN(G2 * 3.141592 / 180) * SIN(H2 * 3.141592 / 180) + ((B247*(S2/1000)) - L2) * COS(H2 * 3.141592 / 180) - ((C247*(S2/1000)) - M2) * COS(G2 * 3.141592 / 180) * SIN(H2 * 3.141592 / 180))  * SIN(I2 * 3.141592 / 180))</f>
        <v>0.86826923858012961</v>
      </c>
      <c r="F247">
        <f>((((A247*(S2/1000)) - K2) * SIN(G2 * 3.141592 / 180) * SIN(H2 * 3.141592 / 180) + ((B247*(S2/1000)) - L2) * COS(H2 * 3.141592 / 180) - ((C247*(S2/1000)) - M2) * COS(G2 * 3.141592 / 180) * SIN(H2 * 3.141592 / 180))  * COS(I2 * 3.141592 / 180)) + ((((A247*(S2/1000)) - K2) * COS(G2 * 3.141592 / 180) + ((C247*(S2/1000)) - M2) * SIN(G2 * 3.141592 / 180)) * SIN(I2 * 3.141592 / 180))</f>
        <v>-3.29482418480887E-2</v>
      </c>
    </row>
    <row r="248" spans="1:6" x14ac:dyDescent="0.25">
      <c r="A248">
        <f>3 + (O2 * 0.8)</f>
        <v>11</v>
      </c>
      <c r="B248">
        <v>2</v>
      </c>
      <c r="C248">
        <v>-1.9999993999999996</v>
      </c>
      <c r="E248">
        <f>((((A248*(S2/1000)) - K2) * COS(G2 * 3.141592 / 180) + ((C248*(S2/1000)) - M2) * SIN(G2 * 3.141592 / 180)) * COS(I2 * 3.141592 / 180)) - ((((A248*(S2/1000)) - K2) * SIN(G2 * 3.141592 / 180) * SIN(H2 * 3.141592 / 180) + ((B248*(S2/1000)) - L2) * COS(H2 * 3.141592 / 180) - ((C248*(S2/1000)) - M2) * COS(G2 * 3.141592 / 180) * SIN(H2 * 3.141592 / 180))  * SIN(I2 * 3.141592 / 180))</f>
        <v>0.8644819421430241</v>
      </c>
      <c r="F248">
        <f>((((A248*(S2/1000)) - K2) * SIN(G2 * 3.141592 / 180) * SIN(H2 * 3.141592 / 180) + ((B248*(S2/1000)) - L2) * COS(H2 * 3.141592 / 180) - ((C248*(S2/1000)) - M2) * COS(G2 * 3.141592 / 180) * SIN(H2 * 3.141592 / 180))  * COS(I2 * 3.141592 / 180)) + ((((A248*(S2/1000)) - K2) * COS(G2 * 3.141592 / 180) + ((C248*(S2/1000)) - M2) * SIN(G2 * 3.141592 / 180)) * SIN(I2 * 3.141592 / 180))</f>
        <v>3.6651890802820664E-2</v>
      </c>
    </row>
    <row r="249" spans="1:6" x14ac:dyDescent="0.25">
      <c r="A249">
        <f>3 + (O2 * 0.8)</f>
        <v>11</v>
      </c>
      <c r="B249">
        <v>2</v>
      </c>
      <c r="C249">
        <v>-1.4999992999999998</v>
      </c>
      <c r="E249">
        <f>((((A249*(S2/1000)) - K2) * COS(G2 * 3.141592 / 180) + ((C249*(S2/1000)) - M2) * SIN(G2 * 3.141592 / 180)) * COS(I2 * 3.141592 / 180)) - ((((A249*(S2/1000)) - K2) * SIN(G2 * 3.141592 / 180) * SIN(H2 * 3.141592 / 180) + ((B249*(S2/1000)) - L2) * COS(H2 * 3.141592 / 180) - ((C249*(S2/1000)) - M2) * COS(G2 * 3.141592 / 180) * SIN(H2 * 3.141592 / 180))  * SIN(I2 * 3.141592 / 180))</f>
        <v>0.86069464570591858</v>
      </c>
      <c r="F249">
        <f>((((A249*(S2/1000)) - K2) * SIN(G2 * 3.141592 / 180) * SIN(H2 * 3.141592 / 180) + ((B249*(S2/1000)) - L2) * COS(H2 * 3.141592 / 180) - ((C249*(S2/1000)) - M2) * COS(G2 * 3.141592 / 180) * SIN(H2 * 3.141592 / 180))  * COS(I2 * 3.141592 / 180)) + ((((A249*(S2/1000)) - K2) * COS(G2 * 3.141592 / 180) + ((C249*(S2/1000)) - M2) * SIN(G2 * 3.141592 / 180)) * SIN(I2 * 3.141592 / 180))</f>
        <v>0.10625202345372994</v>
      </c>
    </row>
    <row r="250" spans="1:6" x14ac:dyDescent="0.25">
      <c r="A250">
        <f>3 + (O2 * 0.8)</f>
        <v>11</v>
      </c>
      <c r="B250">
        <v>2</v>
      </c>
      <c r="C250">
        <v>-0.99999919999999953</v>
      </c>
      <c r="E250">
        <f>((((A250*(S2/1000)) - K2) * COS(G2 * 3.141592 / 180) + ((C250*(S2/1000)) - M2) * SIN(G2 * 3.141592 / 180)) * COS(I2 * 3.141592 / 180)) - ((((A250*(S2/1000)) - K2) * SIN(G2 * 3.141592 / 180) * SIN(H2 * 3.141592 / 180) + ((B250*(S2/1000)) - L2) * COS(H2 * 3.141592 / 180) - ((C250*(S2/1000)) - M2) * COS(G2 * 3.141592 / 180) * SIN(H2 * 3.141592 / 180))  * SIN(I2 * 3.141592 / 180))</f>
        <v>0.85690734926881318</v>
      </c>
      <c r="F250">
        <f>((((A250*(S2/1000)) - K2) * SIN(G2 * 3.141592 / 180) * SIN(H2 * 3.141592 / 180) + ((B250*(S2/1000)) - L2) * COS(H2 * 3.141592 / 180) - ((C250*(S2/1000)) - M2) * COS(G2 * 3.141592 / 180) * SIN(H2 * 3.141592 / 180))  * COS(I2 * 3.141592 / 180)) + ((((A250*(S2/1000)) - K2) * COS(G2 * 3.141592 / 180) + ((C250*(S2/1000)) - M2) * SIN(G2 * 3.141592 / 180)) * SIN(I2 * 3.141592 / 180))</f>
        <v>0.17585215610463936</v>
      </c>
    </row>
    <row r="251" spans="1:6" x14ac:dyDescent="0.25">
      <c r="A251">
        <f>3 + (O2 * 0.8)</f>
        <v>11</v>
      </c>
      <c r="B251">
        <v>2</v>
      </c>
      <c r="C251">
        <v>-0.49999909999999925</v>
      </c>
      <c r="E251">
        <f>((((A251*(S2/1000)) - K2) * COS(G2 * 3.141592 / 180) + ((C251*(S2/1000)) - M2) * SIN(G2 * 3.141592 / 180)) * COS(I2 * 3.141592 / 180)) - ((((A251*(S2/1000)) - K2) * SIN(G2 * 3.141592 / 180) * SIN(H2 * 3.141592 / 180) + ((B251*(S2/1000)) - L2) * COS(H2 * 3.141592 / 180) - ((C251*(S2/1000)) - M2) * COS(G2 * 3.141592 / 180) * SIN(H2 * 3.141592 / 180))  * SIN(I2 * 3.141592 / 180))</f>
        <v>0.85312005283170755</v>
      </c>
      <c r="F251">
        <f>((((A251*(S2/1000)) - K2) * SIN(G2 * 3.141592 / 180) * SIN(H2 * 3.141592 / 180) + ((B251*(S2/1000)) - L2) * COS(H2 * 3.141592 / 180) - ((C251*(S2/1000)) - M2) * COS(G2 * 3.141592 / 180) * SIN(H2 * 3.141592 / 180))  * COS(I2 * 3.141592 / 180)) + ((((A251*(S2/1000)) - K2) * COS(G2 * 3.141592 / 180) + ((C251*(S2/1000)) - M2) * SIN(G2 * 3.141592 / 180)) * SIN(I2 * 3.141592 / 180))</f>
        <v>0.24545228875554873</v>
      </c>
    </row>
    <row r="252" spans="1:6" x14ac:dyDescent="0.25">
      <c r="A252">
        <f>3 + (O2 * 0.8)</f>
        <v>11</v>
      </c>
      <c r="B252">
        <v>2</v>
      </c>
      <c r="C252">
        <v>1.0000000010279564E-6</v>
      </c>
      <c r="E252">
        <f>((((A252*(S2/1000)) - K2) * COS(G2 * 3.141592 / 180) + ((C252*(S2/1000)) - M2) * SIN(G2 * 3.141592 / 180)) * COS(I2 * 3.141592 / 180)) - ((((A252*(S2/1000)) - K2) * SIN(G2 * 3.141592 / 180) * SIN(H2 * 3.141592 / 180) + ((B252*(S2/1000)) - L2) * COS(H2 * 3.141592 / 180) - ((C252*(S2/1000)) - M2) * COS(G2 * 3.141592 / 180) * SIN(H2 * 3.141592 / 180))  * SIN(I2 * 3.141592 / 180))</f>
        <v>0.84933275639460204</v>
      </c>
      <c r="F252">
        <f>((((A252*(S2/1000)) - K2) * SIN(G2 * 3.141592 / 180) * SIN(H2 * 3.141592 / 180) + ((B252*(S2/1000)) - L2) * COS(H2 * 3.141592 / 180) - ((C252*(S2/1000)) - M2) * COS(G2 * 3.141592 / 180) * SIN(H2 * 3.141592 / 180))  * COS(I2 * 3.141592 / 180)) + ((((A252*(S2/1000)) - K2) * COS(G2 * 3.141592 / 180) + ((C252*(S2/1000)) - M2) * SIN(G2 * 3.141592 / 180)) * SIN(I2 * 3.141592 / 180))</f>
        <v>0.31505242140645806</v>
      </c>
    </row>
    <row r="254" spans="1:6" x14ac:dyDescent="0.25">
      <c r="A254">
        <v>3</v>
      </c>
      <c r="B254">
        <v>2</v>
      </c>
      <c r="C254">
        <f>-5 + (Q2 * 0.5000001)</f>
        <v>-5</v>
      </c>
      <c r="E254">
        <f>((((A254*(S2/1000)) - K2) * COS(G2 * 3.141592 / 180) + ((C254*(S2/1000)) - M2) * SIN(G2 * 3.141592 / 180)) * COS(I2 * 3.141592 / 180)) - ((((A254*(S2/1000)) - K2) * SIN(G2 * 3.141592 / 180) * SIN(H2 * 3.141592 / 180) + ((B254*(S2/1000)) - L2) * COS(H2 * 3.141592 / 180) - ((C254*(S2/1000)) - M2) * COS(G2 * 3.141592 / 180) * SIN(H2 * 3.141592 / 180))  * SIN(I2 * 3.141592 / 180))</f>
        <v>-0.13288128408349831</v>
      </c>
      <c r="F254">
        <f>((((A254*(S2/1000)) - K2) * SIN(G2 * 3.141592 / 180) * SIN(H2 * 3.141592 / 180) + ((B254*(S2/1000)) - L2) * COS(H2 * 3.141592 / 180) - ((C254*(S2/1000)) - M2) * COS(G2 * 3.141592 / 180) * SIN(H2 * 3.141592 / 180))  * COS(I2 * 3.141592 / 180)) + ((((A254*(S2/1000)) - K2) * COS(G2 * 3.141592 / 180) + ((C254*(S2/1000)) - M2) * SIN(G2 * 3.141592 / 180)) * SIN(I2 * 3.141592 / 180))</f>
        <v>-0.50702572583267291</v>
      </c>
    </row>
    <row r="255" spans="1:6" x14ac:dyDescent="0.25">
      <c r="A255">
        <v>3</v>
      </c>
      <c r="B255">
        <v>3.2</v>
      </c>
      <c r="C255">
        <f>-5 + (Q2 * 0.5000001)</f>
        <v>-5</v>
      </c>
      <c r="E255">
        <f>((((A255*(S2/1000)) - K2) * COS(G2 * 3.141592 / 180) + ((C255*(S2/1000)) - M2) * SIN(G2 * 3.141592 / 180)) * COS(I2 * 3.141592 / 180)) - ((((A255*(S2/1000)) - K2) * SIN(G2 * 3.141592 / 180) * SIN(H2 * 3.141592 / 180) + ((B255*(S2/1000)) - L2) * COS(H2 * 3.141592 / 180) - ((C255*(S2/1000)) - M2) * COS(G2 * 3.141592 / 180) * SIN(H2 * 3.141592 / 180))  * SIN(I2 * 3.141592 / 180))</f>
        <v>-0.20452643131460874</v>
      </c>
      <c r="F255">
        <f>((((A255*(S2/1000)) - K2) * SIN(G2 * 3.141592 / 180) * SIN(H2 * 3.141592 / 180) + ((B255*(S2/1000)) - L2) * COS(H2 * 3.141592 / 180) - ((C255*(S2/1000)) - M2) * COS(G2 * 3.141592 / 180) * SIN(H2 * 3.141592 / 180))  * COS(I2 * 3.141592 / 180)) + ((((A255*(S2/1000)) - K2) * COS(G2 * 3.141592 / 180) + ((C255*(S2/1000)) - M2) * SIN(G2 * 3.141592 / 180)) * SIN(I2 * 3.141592 / 180))</f>
        <v>-0.48782839539005135</v>
      </c>
    </row>
    <row r="256" spans="1:6" x14ac:dyDescent="0.25">
      <c r="A256">
        <v>3</v>
      </c>
      <c r="B256">
        <v>4.4000000000000004</v>
      </c>
      <c r="C256">
        <f>-5 + (Q2 * 0.5000001)</f>
        <v>-5</v>
      </c>
      <c r="E256">
        <f>((((A256*(S2/1000)) - K2) * COS(G2 * 3.141592 / 180) + ((C256*(S2/1000)) - M2) * SIN(G2 * 3.141592 / 180)) * COS(I2 * 3.141592 / 180)) - ((((A256*(S2/1000)) - K2) * SIN(G2 * 3.141592 / 180) * SIN(H2 * 3.141592 / 180) + ((B256*(S2/1000)) - L2) * COS(H2 * 3.141592 / 180) - ((C256*(S2/1000)) - M2) * COS(G2 * 3.141592 / 180) * SIN(H2 * 3.141592 / 180))  * SIN(I2 * 3.141592 / 180))</f>
        <v>-0.27617157854571905</v>
      </c>
      <c r="F256">
        <f>((((A256*(S2/1000)) - K2) * SIN(G2 * 3.141592 / 180) * SIN(H2 * 3.141592 / 180) + ((B256*(S2/1000)) - L2) * COS(H2 * 3.141592 / 180) - ((C256*(S2/1000)) - M2) * COS(G2 * 3.141592 / 180) * SIN(H2 * 3.141592 / 180))  * COS(I2 * 3.141592 / 180)) + ((((A256*(S2/1000)) - K2) * COS(G2 * 3.141592 / 180) + ((C256*(S2/1000)) - M2) * SIN(G2 * 3.141592 / 180)) * SIN(I2 * 3.141592 / 180))</f>
        <v>-0.4686310649474299</v>
      </c>
    </row>
    <row r="257" spans="1:6" x14ac:dyDescent="0.25">
      <c r="A257">
        <v>3</v>
      </c>
      <c r="B257">
        <v>5.6</v>
      </c>
      <c r="C257">
        <f>-5 + (Q2 * 0.5000001)</f>
        <v>-5</v>
      </c>
      <c r="E257">
        <f>((((A257*(S2/1000)) - K2) * COS(G2 * 3.141592 / 180) + ((C257*(S2/1000)) - M2) * SIN(G2 * 3.141592 / 180)) * COS(I2 * 3.141592 / 180)) - ((((A257*(S2/1000)) - K2) * SIN(G2 * 3.141592 / 180) * SIN(H2 * 3.141592 / 180) + ((B257*(S2/1000)) - L2) * COS(H2 * 3.141592 / 180) - ((C257*(S2/1000)) - M2) * COS(G2 * 3.141592 / 180) * SIN(H2 * 3.141592 / 180))  * SIN(I2 * 3.141592 / 180))</f>
        <v>-0.34781672577682943</v>
      </c>
      <c r="F257">
        <f>((((A257*(S2/1000)) - K2) * SIN(G2 * 3.141592 / 180) * SIN(H2 * 3.141592 / 180) + ((B257*(S2/1000)) - L2) * COS(H2 * 3.141592 / 180) - ((C257*(S2/1000)) - M2) * COS(G2 * 3.141592 / 180) * SIN(H2 * 3.141592 / 180))  * COS(I2 * 3.141592 / 180)) + ((((A257*(S2/1000)) - K2) * COS(G2 * 3.141592 / 180) + ((C257*(S2/1000)) - M2) * SIN(G2 * 3.141592 / 180)) * SIN(I2 * 3.141592 / 180))</f>
        <v>-0.44943373450480839</v>
      </c>
    </row>
    <row r="258" spans="1:6" x14ac:dyDescent="0.25">
      <c r="A258">
        <v>3</v>
      </c>
      <c r="B258">
        <v>6.8</v>
      </c>
      <c r="C258">
        <f>-5 + (Q2 * 0.5000001)</f>
        <v>-5</v>
      </c>
      <c r="E258">
        <f>((((A258*(S2/1000)) - K2) * COS(G2 * 3.141592 / 180) + ((C258*(S2/1000)) - M2) * SIN(G2 * 3.141592 / 180)) * COS(I2 * 3.141592 / 180)) - ((((A258*(S2/1000)) - K2) * SIN(G2 * 3.141592 / 180) * SIN(H2 * 3.141592 / 180) + ((B258*(S2/1000)) - L2) * COS(H2 * 3.141592 / 180) - ((C258*(S2/1000)) - M2) * COS(G2 * 3.141592 / 180) * SIN(H2 * 3.141592 / 180))  * SIN(I2 * 3.141592 / 180))</f>
        <v>-0.41946187300793991</v>
      </c>
      <c r="F258">
        <f>((((A258*(S2/1000)) - K2) * SIN(G2 * 3.141592 / 180) * SIN(H2 * 3.141592 / 180) + ((B258*(S2/1000)) - L2) * COS(H2 * 3.141592 / 180) - ((C258*(S2/1000)) - M2) * COS(G2 * 3.141592 / 180) * SIN(H2 * 3.141592 / 180))  * COS(I2 * 3.141592 / 180)) + ((((A258*(S2/1000)) - K2) * COS(G2 * 3.141592 / 180) + ((C258*(S2/1000)) - M2) * SIN(G2 * 3.141592 / 180)) * SIN(I2 * 3.141592 / 180))</f>
        <v>-0.43023640406218688</v>
      </c>
    </row>
    <row r="259" spans="1:6" x14ac:dyDescent="0.25">
      <c r="A259">
        <v>3</v>
      </c>
      <c r="B259">
        <v>8</v>
      </c>
      <c r="C259">
        <f>-5 + (Q2 * 0.5000001)</f>
        <v>-5</v>
      </c>
      <c r="E259">
        <f>((((A259*(S2/1000)) - K2) * COS(G2 * 3.141592 / 180) + ((C259*(S2/1000)) - M2) * SIN(G2 * 3.141592 / 180)) * COS(I2 * 3.141592 / 180)) - ((((A259*(S2/1000)) - K2) * SIN(G2 * 3.141592 / 180) * SIN(H2 * 3.141592 / 180) + ((B259*(S2/1000)) - L2) * COS(H2 * 3.141592 / 180) - ((C259*(S2/1000)) - M2) * COS(G2 * 3.141592 / 180) * SIN(H2 * 3.141592 / 180))  * SIN(I2 * 3.141592 / 180))</f>
        <v>-0.49110702023905028</v>
      </c>
      <c r="F259">
        <f>((((A259*(S2/1000)) - K2) * SIN(G2 * 3.141592 / 180) * SIN(H2 * 3.141592 / 180) + ((B259*(S2/1000)) - L2) * COS(H2 * 3.141592 / 180) - ((C259*(S2/1000)) - M2) * COS(G2 * 3.141592 / 180) * SIN(H2 * 3.141592 / 180))  * COS(I2 * 3.141592 / 180)) + ((((A259*(S2/1000)) - K2) * COS(G2 * 3.141592 / 180) + ((C259*(S2/1000)) - M2) * SIN(G2 * 3.141592 / 180)) * SIN(I2 * 3.141592 / 180))</f>
        <v>-0.41103907361956538</v>
      </c>
    </row>
    <row r="260" spans="1:6" x14ac:dyDescent="0.25">
      <c r="A260">
        <v>3</v>
      </c>
      <c r="B260">
        <v>9.1999999999999993</v>
      </c>
      <c r="C260">
        <f>-5 + (Q2 * 0.5000001)</f>
        <v>-5</v>
      </c>
      <c r="E260">
        <f>((((A260*(S2/1000)) - K2) * COS(G2 * 3.141592 / 180) + ((C260*(S2/1000)) - M2) * SIN(G2 * 3.141592 / 180)) * COS(I2 * 3.141592 / 180)) - ((((A260*(S2/1000)) - K2) * SIN(G2 * 3.141592 / 180) * SIN(H2 * 3.141592 / 180) + ((B260*(S2/1000)) - L2) * COS(H2 * 3.141592 / 180) - ((C260*(S2/1000)) - M2) * COS(G2 * 3.141592 / 180) * SIN(H2 * 3.141592 / 180))  * SIN(I2 * 3.141592 / 180))</f>
        <v>-0.56275216747016055</v>
      </c>
      <c r="F260">
        <f>((((A260*(S2/1000)) - K2) * SIN(G2 * 3.141592 / 180) * SIN(H2 * 3.141592 / 180) + ((B260*(S2/1000)) - L2) * COS(H2 * 3.141592 / 180) - ((C260*(S2/1000)) - M2) * COS(G2 * 3.141592 / 180) * SIN(H2 * 3.141592 / 180))  * COS(I2 * 3.141592 / 180)) + ((((A260*(S2/1000)) - K2) * COS(G2 * 3.141592 / 180) + ((C260*(S2/1000)) - M2) * SIN(G2 * 3.141592 / 180)) * SIN(I2 * 3.141592 / 180))</f>
        <v>-0.39184174317694392</v>
      </c>
    </row>
    <row r="261" spans="1:6" x14ac:dyDescent="0.25">
      <c r="A261">
        <v>3</v>
      </c>
      <c r="B261">
        <v>10.4</v>
      </c>
      <c r="C261">
        <f>-5 + (Q2 * 0.5000001)</f>
        <v>-5</v>
      </c>
      <c r="E261">
        <f>((((A261*(S2/1000)) - K2) * COS(G2 * 3.141592 / 180) + ((C261*(S2/1000)) - M2) * SIN(G2 * 3.141592 / 180)) * COS(I2 * 3.141592 / 180)) - ((((A261*(S2/1000)) - K2) * SIN(G2 * 3.141592 / 180) * SIN(H2 * 3.141592 / 180) + ((B261*(S2/1000)) - L2) * COS(H2 * 3.141592 / 180) - ((C261*(S2/1000)) - M2) * COS(G2 * 3.141592 / 180) * SIN(H2 * 3.141592 / 180))  * SIN(I2 * 3.141592 / 180))</f>
        <v>-0.63439731470127103</v>
      </c>
      <c r="F261">
        <f>((((A261*(S2/1000)) - K2) * SIN(G2 * 3.141592 / 180) * SIN(H2 * 3.141592 / 180) + ((B261*(S2/1000)) - L2) * COS(H2 * 3.141592 / 180) - ((C261*(S2/1000)) - M2) * COS(G2 * 3.141592 / 180) * SIN(H2 * 3.141592 / 180))  * COS(I2 * 3.141592 / 180)) + ((((A261*(S2/1000)) - K2) * COS(G2 * 3.141592 / 180) + ((C261*(S2/1000)) - M2) * SIN(G2 * 3.141592 / 180)) * SIN(I2 * 3.141592 / 180))</f>
        <v>-0.37264441273432242</v>
      </c>
    </row>
    <row r="262" spans="1:6" x14ac:dyDescent="0.25">
      <c r="A262">
        <v>3</v>
      </c>
      <c r="B262">
        <v>11.6</v>
      </c>
      <c r="C262">
        <f>-5 + (Q2 * 0.5000001)</f>
        <v>-5</v>
      </c>
      <c r="E262">
        <f>((((A262*(S2/1000)) - K2) * COS(G2 * 3.141592 / 180) + ((C262*(S2/1000)) - M2) * SIN(G2 * 3.141592 / 180)) * COS(I2 * 3.141592 / 180)) - ((((A262*(S2/1000)) - K2) * SIN(G2 * 3.141592 / 180) * SIN(H2 * 3.141592 / 180) + ((B262*(S2/1000)) - L2) * COS(H2 * 3.141592 / 180) - ((C262*(S2/1000)) - M2) * COS(G2 * 3.141592 / 180) * SIN(H2 * 3.141592 / 180))  * SIN(I2 * 3.141592 / 180))</f>
        <v>-0.7060424619323814</v>
      </c>
      <c r="F262">
        <f>((((A262*(S2/1000)) - K2) * SIN(G2 * 3.141592 / 180) * SIN(H2 * 3.141592 / 180) + ((B262*(S2/1000)) - L2) * COS(H2 * 3.141592 / 180) - ((C262*(S2/1000)) - M2) * COS(G2 * 3.141592 / 180) * SIN(H2 * 3.141592 / 180))  * COS(I2 * 3.141592 / 180)) + ((((A262*(S2/1000)) - K2) * COS(G2 * 3.141592 / 180) + ((C262*(S2/1000)) - M2) * SIN(G2 * 3.141592 / 180)) * SIN(I2 * 3.141592 / 180))</f>
        <v>-0.35344708229170096</v>
      </c>
    </row>
    <row r="263" spans="1:6" x14ac:dyDescent="0.25">
      <c r="A263">
        <v>3</v>
      </c>
      <c r="B263">
        <v>12.799999999999999</v>
      </c>
      <c r="C263">
        <f>-5 + (Q2 * 0.5000001)</f>
        <v>-5</v>
      </c>
      <c r="E263">
        <f>((((A263*(S2/1000)) - K2) * COS(G2 * 3.141592 / 180) + ((C263*(S2/1000)) - M2) * SIN(G2 * 3.141592 / 180)) * COS(I2 * 3.141592 / 180)) - ((((A263*(S2/1000)) - K2) * SIN(G2 * 3.141592 / 180) * SIN(H2 * 3.141592 / 180) + ((B263*(S2/1000)) - L2) * COS(H2 * 3.141592 / 180) - ((C263*(S2/1000)) - M2) * COS(G2 * 3.141592 / 180) * SIN(H2 * 3.141592 / 180))  * SIN(I2 * 3.141592 / 180))</f>
        <v>-0.77768760916349178</v>
      </c>
      <c r="F263">
        <f>((((A263*(S2/1000)) - K2) * SIN(G2 * 3.141592 / 180) * SIN(H2 * 3.141592 / 180) + ((B263*(S2/1000)) - L2) * COS(H2 * 3.141592 / 180) - ((C263*(S2/1000)) - M2) * COS(G2 * 3.141592 / 180) * SIN(H2 * 3.141592 / 180))  * COS(I2 * 3.141592 / 180)) + ((((A263*(S2/1000)) - K2) * COS(G2 * 3.141592 / 180) + ((C263*(S2/1000)) - M2) * SIN(G2 * 3.141592 / 180)) * SIN(I2 * 3.141592 / 180))</f>
        <v>-0.33424975184907946</v>
      </c>
    </row>
    <row r="264" spans="1:6" x14ac:dyDescent="0.25">
      <c r="A264">
        <v>3</v>
      </c>
      <c r="B264">
        <v>14</v>
      </c>
      <c r="C264">
        <f>-5 + (Q2 * 0.5000001)</f>
        <v>-5</v>
      </c>
      <c r="E264">
        <f>((((A264*(S2/1000)) - K2) * COS(G2 * 3.141592 / 180) + ((C264*(S2/1000)) - M2) * SIN(G2 * 3.141592 / 180)) * COS(I2 * 3.141592 / 180)) - ((((A264*(S2/1000)) - K2) * SIN(G2 * 3.141592 / 180) * SIN(H2 * 3.141592 / 180) + ((B264*(S2/1000)) - L2) * COS(H2 * 3.141592 / 180) - ((C264*(S2/1000)) - M2) * COS(G2 * 3.141592 / 180) * SIN(H2 * 3.141592 / 180))  * SIN(I2 * 3.141592 / 180))</f>
        <v>-0.84933275639460215</v>
      </c>
      <c r="F264">
        <f>((((A264*(S2/1000)) - K2) * SIN(G2 * 3.141592 / 180) * SIN(H2 * 3.141592 / 180) + ((B264*(S2/1000)) - L2) * COS(H2 * 3.141592 / 180) - ((C264*(S2/1000)) - M2) * COS(G2 * 3.141592 / 180) * SIN(H2 * 3.141592 / 180))  * COS(I2 * 3.141592 / 180)) + ((((A264*(S2/1000)) - K2) * COS(G2 * 3.141592 / 180) + ((C264*(S2/1000)) - M2) * SIN(G2 * 3.141592 / 180)) * SIN(I2 * 3.141592 / 180))</f>
        <v>-0.31505242140645795</v>
      </c>
    </row>
    <row r="266" spans="1:6" x14ac:dyDescent="0.25">
      <c r="A266">
        <v>3</v>
      </c>
      <c r="B266">
        <v>2</v>
      </c>
      <c r="C266">
        <f>-5 + (Q2 * 0.5000001)</f>
        <v>-5</v>
      </c>
      <c r="E266">
        <f>((((A266*(S2/1000)) - K2) * COS(G2 * 3.141592 / 180) + ((C266*(S2/1000)) - M2) * SIN(G2 * 3.141592 / 180)) * COS(I2 * 3.141592 / 180)) - ((((A266*(S2/1000)) - K2) * SIN(G2 * 3.141592 / 180) * SIN(H2 * 3.141592 / 180) + ((B266*(S2/1000)) - L2) * COS(H2 * 3.141592 / 180) - ((C266*(S2/1000)) - M2) * COS(G2 * 3.141592 / 180) * SIN(H2 * 3.141592 / 180))  * SIN(I2 * 3.141592 / 180))</f>
        <v>-0.13288128408349831</v>
      </c>
      <c r="F266">
        <f>((((A266*(S2/1000)) - K2) * SIN(G2 * 3.141592 / 180) * SIN(H2 * 3.141592 / 180) + ((B266*(S2/1000)) - L2) * COS(H2 * 3.141592 / 180) - ((C266*(S2/1000)) - M2) * COS(G2 * 3.141592 / 180) * SIN(H2 * 3.141592 / 180))  * COS(I2 * 3.141592 / 180)) + ((((A266*(S2/1000)) - K2) * COS(G2 * 3.141592 / 180) + ((C266*(S2/1000)) - M2) * SIN(G2 * 3.141592 / 180)) * SIN(I2 * 3.141592 / 180))</f>
        <v>-0.50702572583267291</v>
      </c>
    </row>
    <row r="267" spans="1:6" x14ac:dyDescent="0.25">
      <c r="A267">
        <v>3.8</v>
      </c>
      <c r="B267">
        <v>2</v>
      </c>
      <c r="C267">
        <f>-5 + (Q2 * 0.5000001)</f>
        <v>-5</v>
      </c>
      <c r="E267">
        <f>((((A267*(S2/1000)) - K2) * COS(G2 * 3.141592 / 180) + ((C267*(S2/1000)) - M2) * SIN(G2 * 3.141592 / 180)) * COS(I2 * 3.141592 / 180)) - ((((A267*(S2/1000)) - K2) * SIN(G2 * 3.141592 / 180) * SIN(H2 * 3.141592 / 180) + ((B267*(S2/1000)) - L2) * COS(H2 * 3.141592 / 180) - ((C267*(S2/1000)) - M2) * COS(G2 * 3.141592 / 180) * SIN(H2 * 3.141592 / 180))  * SIN(I2 * 3.141592 / 180))</f>
        <v>-3.0872583598582679E-2</v>
      </c>
      <c r="F267">
        <f>((((A267*(S2/1000)) - K2) * SIN(G2 * 3.141592 / 180) * SIN(H2 * 3.141592 / 180) + ((B267*(S2/1000)) - L2) * COS(H2 * 3.141592 / 180) - ((C267*(S2/1000)) - M2) * COS(G2 * 3.141592 / 180) * SIN(H2 * 3.141592 / 180))  * COS(I2 * 3.141592 / 180)) + ((((A267*(S2/1000)) - K2) * COS(G2 * 3.141592 / 180) + ((C267*(S2/1000)) - M2) * SIN(G2 * 3.141592 / 180)) * SIN(I2 * 3.141592 / 180))</f>
        <v>-0.49441804375966913</v>
      </c>
    </row>
    <row r="268" spans="1:6" x14ac:dyDescent="0.25">
      <c r="A268">
        <v>4.5999999999999996</v>
      </c>
      <c r="B268">
        <v>2</v>
      </c>
      <c r="C268">
        <f>-5 + (Q2 * 0.5000001)</f>
        <v>-5</v>
      </c>
      <c r="E268">
        <f>((((A268*(S2/1000)) - K2) * COS(G2 * 3.141592 / 180) + ((C268*(S2/1000)) - M2) * SIN(G2 * 3.141592 / 180)) * COS(I2 * 3.141592 / 180)) - ((((A268*(S2/1000)) - K2) * SIN(G2 * 3.141592 / 180) * SIN(H2 * 3.141592 / 180) + ((B268*(S2/1000)) - L2) * COS(H2 * 3.141592 / 180) - ((C268*(S2/1000)) - M2) * COS(G2 * 3.141592 / 180) * SIN(H2 * 3.141592 / 180))  * SIN(I2 * 3.141592 / 180))</f>
        <v>7.1136116886332743E-2</v>
      </c>
      <c r="F268">
        <f>((((A268*(S2/1000)) - K2) * SIN(G2 * 3.141592 / 180) * SIN(H2 * 3.141592 / 180) + ((B268*(S2/1000)) - L2) * COS(H2 * 3.141592 / 180) - ((C268*(S2/1000)) - M2) * COS(G2 * 3.141592 / 180) * SIN(H2 * 3.141592 / 180))  * COS(I2 * 3.141592 / 180)) + ((((A268*(S2/1000)) - K2) * COS(G2 * 3.141592 / 180) + ((C268*(S2/1000)) - M2) * SIN(G2 * 3.141592 / 180)) * SIN(I2 * 3.141592 / 180))</f>
        <v>-0.48181036168666541</v>
      </c>
    </row>
    <row r="269" spans="1:6" x14ac:dyDescent="0.25">
      <c r="A269">
        <v>5.4</v>
      </c>
      <c r="B269">
        <v>2</v>
      </c>
      <c r="C269">
        <f>-5 + (Q2 * 0.5000001)</f>
        <v>-5</v>
      </c>
      <c r="E269">
        <f>((((A269*(S2/1000)) - K2) * COS(G2 * 3.141592 / 180) + ((C269*(S2/1000)) - M2) * SIN(G2 * 3.141592 / 180)) * COS(I2 * 3.141592 / 180)) - ((((A269*(S2/1000)) - K2) * SIN(G2 * 3.141592 / 180) * SIN(H2 * 3.141592 / 180) + ((B269*(S2/1000)) - L2) * COS(H2 * 3.141592 / 180) - ((C269*(S2/1000)) - M2) * COS(G2 * 3.141592 / 180) * SIN(H2 * 3.141592 / 180))  * SIN(I2 * 3.141592 / 180))</f>
        <v>0.17314481737124846</v>
      </c>
      <c r="F269">
        <f>((((A269*(S2/1000)) - K2) * SIN(G2 * 3.141592 / 180) * SIN(H2 * 3.141592 / 180) + ((B269*(S2/1000)) - L2) * COS(H2 * 3.141592 / 180) - ((C269*(S2/1000)) - M2) * COS(G2 * 3.141592 / 180) * SIN(H2 * 3.141592 / 180))  * COS(I2 * 3.141592 / 180)) + ((((A269*(S2/1000)) - K2) * COS(G2 * 3.141592 / 180) + ((C269*(S2/1000)) - M2) * SIN(G2 * 3.141592 / 180)) * SIN(I2 * 3.141592 / 180))</f>
        <v>-0.46920267961366169</v>
      </c>
    </row>
    <row r="270" spans="1:6" x14ac:dyDescent="0.25">
      <c r="A270">
        <v>6.2</v>
      </c>
      <c r="B270">
        <v>2</v>
      </c>
      <c r="C270">
        <f>-5 + (Q2 * 0.5000001)</f>
        <v>-5</v>
      </c>
      <c r="E270">
        <f>((((A270*(S2/1000)) - K2) * COS(G2 * 3.141592 / 180) + ((C270*(S2/1000)) - M2) * SIN(G2 * 3.141592 / 180)) * COS(I2 * 3.141592 / 180)) - ((((A270*(S2/1000)) - K2) * SIN(G2 * 3.141592 / 180) * SIN(H2 * 3.141592 / 180) + ((B270*(S2/1000)) - L2) * COS(H2 * 3.141592 / 180) - ((C270*(S2/1000)) - M2) * COS(G2 * 3.141592 / 180) * SIN(H2 * 3.141592 / 180))  * SIN(I2 * 3.141592 / 180))</f>
        <v>0.27515351785616404</v>
      </c>
      <c r="F270">
        <f>((((A270*(S2/1000)) - K2) * SIN(G2 * 3.141592 / 180) * SIN(H2 * 3.141592 / 180) + ((B270*(S2/1000)) - L2) * COS(H2 * 3.141592 / 180) - ((C270*(S2/1000)) - M2) * COS(G2 * 3.141592 / 180) * SIN(H2 * 3.141592 / 180))  * COS(I2 * 3.141592 / 180)) + ((((A270*(S2/1000)) - K2) * COS(G2 * 3.141592 / 180) + ((C270*(S2/1000)) - M2) * SIN(G2 * 3.141592 / 180)) * SIN(I2 * 3.141592 / 180))</f>
        <v>-0.45659499754065791</v>
      </c>
    </row>
    <row r="271" spans="1:6" x14ac:dyDescent="0.25">
      <c r="A271">
        <v>7</v>
      </c>
      <c r="B271">
        <v>2</v>
      </c>
      <c r="C271">
        <f>-5 + (Q2 * 0.5000001)</f>
        <v>-5</v>
      </c>
      <c r="E271">
        <f>((((A271*(S2/1000)) - K2) * COS(G2 * 3.141592 / 180) + ((C271*(S2/1000)) - M2) * SIN(G2 * 3.141592 / 180)) * COS(I2 * 3.141592 / 180)) - ((((A271*(S2/1000)) - K2) * SIN(G2 * 3.141592 / 180) * SIN(H2 * 3.141592 / 180) + ((B271*(S2/1000)) - L2) * COS(H2 * 3.141592 / 180) - ((C271*(S2/1000)) - M2) * COS(G2 * 3.141592 / 180) * SIN(H2 * 3.141592 / 180))  * SIN(I2 * 3.141592 / 180))</f>
        <v>0.37716221834107944</v>
      </c>
      <c r="F271">
        <f>((((A271*(S2/1000)) - K2) * SIN(G2 * 3.141592 / 180) * SIN(H2 * 3.141592 / 180) + ((B271*(S2/1000)) - L2) * COS(H2 * 3.141592 / 180) - ((C271*(S2/1000)) - M2) * COS(G2 * 3.141592 / 180) * SIN(H2 * 3.141592 / 180))  * COS(I2 * 3.141592 / 180)) + ((((A271*(S2/1000)) - K2) * COS(G2 * 3.141592 / 180) + ((C271*(S2/1000)) - M2) * SIN(G2 * 3.141592 / 180)) * SIN(I2 * 3.141592 / 180))</f>
        <v>-0.44398731546765424</v>
      </c>
    </row>
    <row r="272" spans="1:6" x14ac:dyDescent="0.25">
      <c r="A272">
        <v>7.8000000000000007</v>
      </c>
      <c r="B272">
        <v>2</v>
      </c>
      <c r="C272">
        <f>-5 + (Q2 * 0.5000001)</f>
        <v>-5</v>
      </c>
      <c r="E272">
        <f>((((A272*(S2/1000)) - K2) * COS(G2 * 3.141592 / 180) + ((C272*(S2/1000)) - M2) * SIN(G2 * 3.141592 / 180)) * COS(I2 * 3.141592 / 180)) - ((((A272*(S2/1000)) - K2) * SIN(G2 * 3.141592 / 180) * SIN(H2 * 3.141592 / 180) + ((B272*(S2/1000)) - L2) * COS(H2 * 3.141592 / 180) - ((C272*(S2/1000)) - M2) * COS(G2 * 3.141592 / 180) * SIN(H2 * 3.141592 / 180))  * SIN(I2 * 3.141592 / 180))</f>
        <v>0.47917091882599494</v>
      </c>
      <c r="F272">
        <f>((((A272*(S2/1000)) - K2) * SIN(G2 * 3.141592 / 180) * SIN(H2 * 3.141592 / 180) + ((B272*(S2/1000)) - L2) * COS(H2 * 3.141592 / 180) - ((C272*(S2/1000)) - M2) * COS(G2 * 3.141592 / 180) * SIN(H2 * 3.141592 / 180))  * COS(I2 * 3.141592 / 180)) + ((((A272*(S2/1000)) - K2) * COS(G2 * 3.141592 / 180) + ((C272*(S2/1000)) - M2) * SIN(G2 * 3.141592 / 180)) * SIN(I2 * 3.141592 / 180))</f>
        <v>-0.43137963339465046</v>
      </c>
    </row>
    <row r="273" spans="1:6" x14ac:dyDescent="0.25">
      <c r="A273">
        <v>8.6000000000000014</v>
      </c>
      <c r="B273">
        <v>2</v>
      </c>
      <c r="C273">
        <f>-5 + (Q2 * 0.5000001)</f>
        <v>-5</v>
      </c>
      <c r="E273">
        <f>((((A273*(S2/1000)) - K2) * COS(G2 * 3.141592 / 180) + ((C273*(S2/1000)) - M2) * SIN(G2 * 3.141592 / 180)) * COS(I2 * 3.141592 / 180)) - ((((A273*(S2/1000)) - K2) * SIN(G2 * 3.141592 / 180) * SIN(H2 * 3.141592 / 180) + ((B273*(S2/1000)) - L2) * COS(H2 * 3.141592 / 180) - ((C273*(S2/1000)) - M2) * COS(G2 * 3.141592 / 180) * SIN(H2 * 3.141592 / 180))  * SIN(I2 * 3.141592 / 180))</f>
        <v>0.58117961931091078</v>
      </c>
      <c r="F273">
        <f>((((A273*(S2/1000)) - K2) * SIN(G2 * 3.141592 / 180) * SIN(H2 * 3.141592 / 180) + ((B273*(S2/1000)) - L2) * COS(H2 * 3.141592 / 180) - ((C273*(S2/1000)) - M2) * COS(G2 * 3.141592 / 180) * SIN(H2 * 3.141592 / 180))  * COS(I2 * 3.141592 / 180)) + ((((A273*(S2/1000)) - K2) * COS(G2 * 3.141592 / 180) + ((C273*(S2/1000)) - M2) * SIN(G2 * 3.141592 / 180)) * SIN(I2 * 3.141592 / 180))</f>
        <v>-0.41877195132164668</v>
      </c>
    </row>
    <row r="274" spans="1:6" x14ac:dyDescent="0.25">
      <c r="A274">
        <v>9.4</v>
      </c>
      <c r="B274">
        <v>2</v>
      </c>
      <c r="C274">
        <f>-5 + (Q2 * 0.5000001)</f>
        <v>-5</v>
      </c>
      <c r="E274">
        <f>((((A274*(S2/1000)) - K2) * COS(G2 * 3.141592 / 180) + ((C274*(S2/1000)) - M2) * SIN(G2 * 3.141592 / 180)) * COS(I2 * 3.141592 / 180)) - ((((A274*(S2/1000)) - K2) * SIN(G2 * 3.141592 / 180) * SIN(H2 * 3.141592 / 180) + ((B274*(S2/1000)) - L2) * COS(H2 * 3.141592 / 180) - ((C274*(S2/1000)) - M2) * COS(G2 * 3.141592 / 180) * SIN(H2 * 3.141592 / 180))  * SIN(I2 * 3.141592 / 180))</f>
        <v>0.68318831979582606</v>
      </c>
      <c r="F274">
        <f>((((A274*(S2/1000)) - K2) * SIN(G2 * 3.141592 / 180) * SIN(H2 * 3.141592 / 180) + ((B274*(S2/1000)) - L2) * COS(H2 * 3.141592 / 180) - ((C274*(S2/1000)) - M2) * COS(G2 * 3.141592 / 180) * SIN(H2 * 3.141592 / 180))  * COS(I2 * 3.141592 / 180)) + ((((A274*(S2/1000)) - K2) * COS(G2 * 3.141592 / 180) + ((C274*(S2/1000)) - M2) * SIN(G2 * 3.141592 / 180)) * SIN(I2 * 3.141592 / 180))</f>
        <v>-0.40616426924864302</v>
      </c>
    </row>
    <row r="275" spans="1:6" x14ac:dyDescent="0.25">
      <c r="A275">
        <v>10.199999999999999</v>
      </c>
      <c r="B275">
        <v>2</v>
      </c>
      <c r="C275">
        <f>-5 + (Q2 * 0.5000001)</f>
        <v>-5</v>
      </c>
      <c r="E275">
        <f>((((A275*(S2/1000)) - K2) * COS(G2 * 3.141592 / 180) + ((C275*(S2/1000)) - M2) * SIN(G2 * 3.141592 / 180)) * COS(I2 * 3.141592 / 180)) - ((((A275*(S2/1000)) - K2) * SIN(G2 * 3.141592 / 180) * SIN(H2 * 3.141592 / 180) + ((B275*(S2/1000)) - L2) * COS(H2 * 3.141592 / 180) - ((C275*(S2/1000)) - M2) * COS(G2 * 3.141592 / 180) * SIN(H2 * 3.141592 / 180))  * SIN(I2 * 3.141592 / 180))</f>
        <v>0.78519702028074145</v>
      </c>
      <c r="F275">
        <f>((((A275*(S2/1000)) - K2) * SIN(G2 * 3.141592 / 180) * SIN(H2 * 3.141592 / 180) + ((B275*(S2/1000)) - L2) * COS(H2 * 3.141592 / 180) - ((C275*(S2/1000)) - M2) * COS(G2 * 3.141592 / 180) * SIN(H2 * 3.141592 / 180))  * COS(I2 * 3.141592 / 180)) + ((((A275*(S2/1000)) - K2) * COS(G2 * 3.141592 / 180) + ((C275*(S2/1000)) - M2) * SIN(G2 * 3.141592 / 180)) * SIN(I2 * 3.141592 / 180))</f>
        <v>-0.39355658717563929</v>
      </c>
    </row>
    <row r="276" spans="1:6" x14ac:dyDescent="0.25">
      <c r="A276">
        <v>11</v>
      </c>
      <c r="B276">
        <v>2</v>
      </c>
      <c r="C276">
        <f>-5 + (Q2 * 0.5000001)</f>
        <v>-5</v>
      </c>
      <c r="E276">
        <f>((((A276*(S2/1000)) - K2) * COS(G2 * 3.141592 / 180) + ((C276*(S2/1000)) - M2) * SIN(G2 * 3.141592 / 180)) * COS(I2 * 3.141592 / 180)) - ((((A276*(S2/1000)) - K2) * SIN(G2 * 3.141592 / 180) * SIN(H2 * 3.141592 / 180) + ((B276*(S2/1000)) - L2) * COS(H2 * 3.141592 / 180) - ((C276*(S2/1000)) - M2) * COS(G2 * 3.141592 / 180) * SIN(H2 * 3.141592 / 180))  * SIN(I2 * 3.141592 / 180))</f>
        <v>0.88720572076565707</v>
      </c>
      <c r="F276">
        <f>((((A276*(S2/1000)) - K2) * SIN(G2 * 3.141592 / 180) * SIN(H2 * 3.141592 / 180) + ((B276*(S2/1000)) - L2) * COS(H2 * 3.141592 / 180) - ((C276*(S2/1000)) - M2) * COS(G2 * 3.141592 / 180) * SIN(H2 * 3.141592 / 180))  * COS(I2 * 3.141592 / 180)) + ((((A276*(S2/1000)) - K2) * COS(G2 * 3.141592 / 180) + ((C276*(S2/1000)) - M2) * SIN(G2 * 3.141592 / 180)) * SIN(I2 * 3.141592 / 180))</f>
        <v>-0.38094890510263552</v>
      </c>
    </row>
    <row r="278" spans="1:6" x14ac:dyDescent="0.25">
      <c r="A278">
        <f>3 + (O2 * 0.8)</f>
        <v>11</v>
      </c>
      <c r="B278">
        <v>-0.39999999999999991</v>
      </c>
      <c r="C278">
        <v>-2.4999994999999995</v>
      </c>
      <c r="E278">
        <f>((((A278*(S2/1000)) - K2) * COS(G2 * 3.141592 / 180) + ((C278*(S2/1000)) - M2) * SIN(G2 * 3.141592 / 180)) * COS(I2 * 3.141592 / 180)) - ((((A278*(S2/1000)) - K2) * SIN(G2 * 3.141592 / 180) * SIN(H2 * 3.141592 / 180) + ((B278*(S2/1000)) - L2) * COS(H2 * 3.141592 / 180) - ((C278*(S2/1000)) - M2) * COS(G2 * 3.141592 / 180) * SIN(H2 * 3.141592 / 180))  * SIN(I2 * 3.141592 / 180))</f>
        <v>1.0115595330423504</v>
      </c>
      <c r="F278">
        <f>((((A278*(S2/1000)) - K2) * SIN(G2 * 3.141592 / 180) * SIN(H2 * 3.141592 / 180) + ((B278*(S2/1000)) - L2) * COS(H2 * 3.141592 / 180) - ((C278*(S2/1000)) - M2) * COS(G2 * 3.141592 / 180) * SIN(H2 * 3.141592 / 180))  * COS(I2 * 3.141592 / 180)) + ((((A278*(S2/1000)) - K2) * COS(G2 * 3.141592 / 180) + ((C278*(S2/1000)) - M2) * SIN(G2 * 3.141592 / 180)) * SIN(I2 * 3.141592 / 180))</f>
        <v>-7.1342902733331659E-2</v>
      </c>
    </row>
    <row r="279" spans="1:6" x14ac:dyDescent="0.25">
      <c r="A279">
        <v>1.4</v>
      </c>
      <c r="B279">
        <v>8</v>
      </c>
      <c r="C279">
        <f>-5 + (Q2 * 0.5000001)</f>
        <v>-5</v>
      </c>
      <c r="E279">
        <f>((((A279*(S2/1000)) - K2) * COS(G2 * 3.141592 / 180) + ((C279*(S2/1000)) - M2) * SIN(G2 * 3.141592 / 180)) * COS(I2 * 3.141592 / 180)) - ((((A279*(S2/1000)) - K2) * SIN(G2 * 3.141592 / 180) * SIN(H2 * 3.141592 / 180) + ((B279*(S2/1000)) - L2) * COS(H2 * 3.141592 / 180) - ((C279*(S2/1000)) - M2) * COS(G2 * 3.141592 / 180) * SIN(H2 * 3.141592 / 180))  * SIN(I2 * 3.141592 / 180))</f>
        <v>-0.69512442120888118</v>
      </c>
      <c r="F279">
        <f>((((A279*(S2/1000)) - K2) * SIN(G2 * 3.141592 / 180) * SIN(H2 * 3.141592 / 180) + ((B279*(S2/1000)) - L2) * COS(H2 * 3.141592 / 180) - ((C279*(S2/1000)) - M2) * COS(G2 * 3.141592 / 180) * SIN(H2 * 3.141592 / 180))  * COS(I2 * 3.141592 / 180)) + ((((A279*(S2/1000)) - K2) * COS(G2 * 3.141592 / 180) + ((C279*(S2/1000)) - M2) * SIN(G2 * 3.141592 / 180)) * SIN(I2 * 3.141592 / 180))</f>
        <v>-0.43625443776557293</v>
      </c>
    </row>
    <row r="280" spans="1:6" x14ac:dyDescent="0.25">
      <c r="A280">
        <v>7</v>
      </c>
      <c r="B280">
        <v>-0.39999999999999991</v>
      </c>
      <c r="C280">
        <f>-5 + (Q2 * 0.5000001)</f>
        <v>-5</v>
      </c>
      <c r="E280">
        <f>((((A280*(S2/1000)) - K2) * COS(G2 * 3.141592 / 180) + ((C280*(S2/1000)) - M2) * SIN(G2 * 3.141592 / 180)) * COS(I2 * 3.141592 / 180)) - ((((A280*(S2/1000)) - K2) * SIN(G2 * 3.141592 / 180) * SIN(H2 * 3.141592 / 180) + ((B280*(S2/1000)) - L2) * COS(H2 * 3.141592 / 180) - ((C280*(S2/1000)) - M2) * COS(G2 * 3.141592 / 180) * SIN(H2 * 3.141592 / 180))  * SIN(I2 * 3.141592 / 180))</f>
        <v>0.52045251280330018</v>
      </c>
      <c r="F280">
        <f>((((A280*(S2/1000)) - K2) * SIN(G2 * 3.141592 / 180) * SIN(H2 * 3.141592 / 180) + ((B280*(S2/1000)) - L2) * COS(H2 * 3.141592 / 180) - ((C280*(S2/1000)) - M2) * COS(G2 * 3.141592 / 180) * SIN(H2 * 3.141592 / 180))  * COS(I2 * 3.141592 / 180)) + ((((A280*(S2/1000)) - K2) * COS(G2 * 3.141592 / 180) + ((C280*(S2/1000)) - M2) * SIN(G2 * 3.141592 / 180)) * SIN(I2 * 3.141592 / 180))</f>
        <v>-0.4823819763528972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5</xdr:col>
                    <xdr:colOff>590550</xdr:colOff>
                    <xdr:row>2</xdr:row>
                    <xdr:rowOff>9525</xdr:rowOff>
                  </from>
                  <to>
                    <xdr:col>6</xdr:col>
                    <xdr:colOff>590550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7</xdr:col>
                    <xdr:colOff>0</xdr:colOff>
                    <xdr:row>2</xdr:row>
                    <xdr:rowOff>9525</xdr:rowOff>
                  </from>
                  <to>
                    <xdr:col>8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8</xdr:col>
                    <xdr:colOff>9525</xdr:colOff>
                    <xdr:row>2</xdr:row>
                    <xdr:rowOff>9525</xdr:rowOff>
                  </from>
                  <to>
                    <xdr:col>9</xdr:col>
                    <xdr:colOff>19050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croll Bar 4">
              <controlPr defaultSize="0" autoPict="0">
                <anchor moveWithCells="1">
                  <from>
                    <xdr:col>14</xdr:col>
                    <xdr:colOff>85725</xdr:colOff>
                    <xdr:row>2</xdr:row>
                    <xdr:rowOff>9525</xdr:rowOff>
                  </from>
                  <to>
                    <xdr:col>15</xdr:col>
                    <xdr:colOff>95250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croll Bar 5">
              <controlPr defaultSize="0" autoPict="0">
                <anchor moveWithCells="1">
                  <from>
                    <xdr:col>15</xdr:col>
                    <xdr:colOff>95250</xdr:colOff>
                    <xdr:row>2</xdr:row>
                    <xdr:rowOff>9525</xdr:rowOff>
                  </from>
                  <to>
                    <xdr:col>16</xdr:col>
                    <xdr:colOff>114300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Scroll Bar 6">
              <controlPr defaultSize="0" autoPict="0">
                <anchor moveWithCells="1">
                  <from>
                    <xdr:col>16</xdr:col>
                    <xdr:colOff>114300</xdr:colOff>
                    <xdr:row>2</xdr:row>
                    <xdr:rowOff>9525</xdr:rowOff>
                  </from>
                  <to>
                    <xdr:col>17</xdr:col>
                    <xdr:colOff>123825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Scroll Bar 7">
              <controlPr defaultSize="0" autoPict="0">
                <anchor moveWithCells="1">
                  <from>
                    <xdr:col>17</xdr:col>
                    <xdr:colOff>428625</xdr:colOff>
                    <xdr:row>2</xdr:row>
                    <xdr:rowOff>9525</xdr:rowOff>
                  </from>
                  <to>
                    <xdr:col>18</xdr:col>
                    <xdr:colOff>438150</xdr:colOff>
                    <xdr:row>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XYZ 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</dc:creator>
  <cp:lastModifiedBy>GRAY</cp:lastModifiedBy>
  <dcterms:created xsi:type="dcterms:W3CDTF">2022-02-20T18:28:07Z</dcterms:created>
  <dcterms:modified xsi:type="dcterms:W3CDTF">2022-02-20T18:30:48Z</dcterms:modified>
</cp:coreProperties>
</file>