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7\Desktop\Excel Draw Version 3\"/>
    </mc:Choice>
  </mc:AlternateContent>
  <bookViews>
    <workbookView xWindow="0" yWindow="0" windowWidth="19200" windowHeight="7935" activeTab="1"/>
  </bookViews>
  <sheets>
    <sheet name="Basic Demo" sheetId="3" r:id="rId1"/>
    <sheet name="Saber" sheetId="5" r:id="rId2"/>
    <sheet name="Arc and Distance Test" sheetId="8" r:id="rId3"/>
    <sheet name="Import DXF Test" sheetId="11" r:id="rId4"/>
  </sheets>
  <definedNames>
    <definedName name="ArcTest__AAZ_72201992357PM00001">'Arc and Distance Test'!$B$4:$G$4</definedName>
    <definedName name="ArcTest__CAZ_72201992311PM00001">'Arc and Distance Test'!$B$2:$E$2</definedName>
    <definedName name="ArcTest__CAZ_72201992311PM00002">'Arc and Distance Test'!$B$3:$E$3</definedName>
    <definedName name="ArcTest__DAZ_76201995043PM00001">'Arc and Distance Test'!$B$5:$G$5</definedName>
    <definedName name="ArcTest__DAZ_76201995104PM00001">'Arc and Distance Test'!$B$6:$G$6</definedName>
    <definedName name="ImportDXFTest__CAZ_722019104646PM00001">'Import DXF Test'!$B$23:$E$23</definedName>
    <definedName name="ImportDXFTest__CAZ_722019104646PM00002">'Import DXF Test'!$B$24:$E$24</definedName>
    <definedName name="ImportDXFTest__LAZ_722019104645PM00001">'Import DXF Test'!$B$6:$G$6</definedName>
    <definedName name="ImportDXFTest__LAZ_722019104645PM00002">'Import DXF Test'!$B$7:$G$7</definedName>
    <definedName name="ImportDXFTest__LAZ_722019104645PM00003">'Import DXF Test'!$B$8:$G$8</definedName>
    <definedName name="ImportDXFTest__LAZ_722019104645PM00004">'Import DXF Test'!$B$9:$G$9</definedName>
    <definedName name="ImportDXFTest__LAZ_722019104645PM00005">'Import DXF Test'!$B$10:$G$10</definedName>
    <definedName name="ImportDXFTest__LAZ_722019104645PM00006">'Import DXF Test'!$B$11:$G$11</definedName>
    <definedName name="ImportDXFTest__LAZ_722019104645PM00007">'Import DXF Test'!$B$12:$G$12</definedName>
    <definedName name="ImportDXFTest__LAZ_722019104645PM00008">'Import DXF Test'!$B$13:$G$13</definedName>
    <definedName name="ImportDXFTest__LAZ_722019104645PM00009">'Import DXF Test'!$B$14:$G$14</definedName>
    <definedName name="ImportDXFTest__LAZ_722019104645PM00010">'Import DXF Test'!$B$15:$G$15</definedName>
    <definedName name="ImportDXFTest__LAZ_722019104645PM00011">'Import DXF Test'!$B$16:$G$16</definedName>
    <definedName name="ImportDXFTest__LAZ_722019104645PM00012">'Import DXF Test'!$B$17:$G$17</definedName>
    <definedName name="ImportDXFTest__RAZ_722019104646PM00001">'Import DXF Test'!$B$18:$G$18</definedName>
    <definedName name="ImportDXFTest__RAZ_722019104646PM00002">'Import DXF Test'!$B$19:$G$19</definedName>
    <definedName name="ImportDXFTest__RAZ_722019104646PM00003">'Import DXF Test'!$B$20:$G$20</definedName>
    <definedName name="ImportDXFTest__RAZ_722019104646PM00004">'Import DXF Test'!$B$21:$G$21</definedName>
    <definedName name="ImportDXFTest__RAZ_722019104646PM00005">'Import DXF Test'!$B$22:$G$22</definedName>
    <definedName name="ImportDXFTest__TAZ_722019104647PM00001___3.5">'Import DXF Test'!$B$25:$E$25</definedName>
    <definedName name="ImportDXFTest__TAZ_722019104647PM00002___3.5">'Import DXF Test'!$B$26:$E$26</definedName>
    <definedName name="ImportDXFTest__TAZ_722019104647PM00003___3.5">'Import DXF Test'!$B$27:$E$27</definedName>
    <definedName name="Saber__CAZ_6302019115739PM00001">Saber!$B$27:$E$27</definedName>
    <definedName name="Saber__CAZ_6302019115739PM00002">Saber!$B$28:$E$28</definedName>
    <definedName name="Saber__CAZ_6302019115739PM00003">Saber!$B$29:$E$29</definedName>
    <definedName name="Saber__CAZ_6302019115739PM00004">Saber!$B$30:$E$30</definedName>
    <definedName name="Saber__CAZ_6302019115739PM00005">Saber!$B$31:$E$31</definedName>
    <definedName name="Saber__CAZ_6302019115739PM00006">Saber!$B$32:$E$32</definedName>
    <definedName name="Saber__CAZ_6302019115739PM00007">Saber!$B$33:$E$33</definedName>
    <definedName name="Saber__LAZ_6302019115357PM00001">Saber!$B$2:$G$2</definedName>
    <definedName name="Saber__LAZ_6302019115357PM00002">Saber!$B$3:$G$3</definedName>
    <definedName name="Saber__LAZ_6302019115357PM00003">Saber!$B$4:$G$4</definedName>
    <definedName name="Saber__LAZ_6302019115357PM00004">Saber!$B$5:$G$5</definedName>
    <definedName name="Saber__LAZ_6302019115357PM00005">Saber!$B$6:$G$6</definedName>
    <definedName name="Saber__LAZ_6302019115357PM00006">Saber!$B$7:$G$7</definedName>
    <definedName name="Saber__LAZ_6302019115357PM00007">Saber!$B$8:$G$8</definedName>
    <definedName name="Saber__LAZ_6302019115357PM00008">Saber!$B$9:$G$9</definedName>
    <definedName name="Saber__LAZ_6302019115357PM00009">Saber!$B$10:$G$10</definedName>
    <definedName name="Saber__LAZ_6302019115357PM00010">Saber!$B$11:$G$11</definedName>
    <definedName name="Saber__LAZ_6302019115357PM00011">Saber!$B$12:$G$12</definedName>
    <definedName name="Saber__LAZ_6302019115357PM00012">Saber!$B$13:$G$13</definedName>
    <definedName name="Saber__LAZ_6302019115357PM00013">Saber!$B$14:$G$14</definedName>
    <definedName name="Saber__LAZ_6302019115357PM00014">Saber!$B$15:$G$15</definedName>
    <definedName name="Saber__LAZ_6302019115357PM00015">Saber!$B$16:$G$16</definedName>
    <definedName name="Saber__LAZ_6302019115357PM00016">Saber!$B$17:$G$17</definedName>
    <definedName name="Saber__LAZ_6302019115357PM00017">Saber!$B$18:$G$18</definedName>
    <definedName name="Saber__LAZ_6302019115357PM00018">Saber!$B$19:$G$19</definedName>
    <definedName name="Saber__LAZ_6302019115357PM00019">Saber!$B$20:$G$20</definedName>
    <definedName name="Saber__LAZ_6302019115357PM00020">Saber!$B$21:$G$21</definedName>
    <definedName name="Saber__LAZ_6302019115357PM00021">Saber!$B$22:$G$22</definedName>
    <definedName name="Saber__LAZ_6302019115357PM00022">Saber!$B$23:$G$23</definedName>
    <definedName name="Saber__LAZ_6302019115357PM00023">Saber!$B$24:$G$24</definedName>
    <definedName name="Saber__LAZ_6302019115357PM00024">Saber!$B$25:$G$25</definedName>
    <definedName name="Saber__RAZ_72201950027PM00001">Saber!$B$35:$G$35</definedName>
    <definedName name="Saber__RAZ_72201950144PM00001">Saber!$B$36:$G$36</definedName>
    <definedName name="Saber__RAZ_72201950144PM00002">Saber!$B$37:$G$37</definedName>
    <definedName name="Saber__RAZ_72201950144PM00003">Saber!$B$38:$G$38</definedName>
    <definedName name="Saber__RAZ_72201950144PM00004">Saber!$B$39:$G$39</definedName>
    <definedName name="Saber__RAZ_72201950144PM00005">Saber!$B$40:$G$40</definedName>
    <definedName name="Saber__RAZ_72201950144PM00006">Saber!$B$41:$G$41</definedName>
    <definedName name="Saber__RAZ_72201950144PM00007">Saber!$B$42:$G$42</definedName>
    <definedName name="Saber__RAZ_72201950144PM00008">Saber!$B$43:$G$43</definedName>
    <definedName name="Saber__RAZ_72201950144PM00009">Saber!$B$44:$G$44</definedName>
    <definedName name="Saber__RAZ_72201950144PM00010">Saber!$B$45:$G$45</definedName>
    <definedName name="Saber__RAZ_72201950144PM00011">Saber!$B$46:$G$46</definedName>
    <definedName name="Saber__RAZ_72201950144PM00012">Saber!$B$47:$G$47</definedName>
    <definedName name="Saber__RAZ_72201950144PM00013">Saber!$B$48:$G$48</definedName>
    <definedName name="Saber__RAZ_72201950144PM00014">Saber!$B$49:$G$49</definedName>
    <definedName name="Saber__RAZ_72201950144PM00015">Saber!$B$50:$G$50</definedName>
    <definedName name="Saber__RAZ_72201950144PM00016">Saber!$B$51:$G$51</definedName>
    <definedName name="Saber__RAZ_72201950144PM00017">Saber!$B$52:$G$52</definedName>
    <definedName name="Saber__RAZ_72201950144PM00018">Saber!$B$53:$G$53</definedName>
    <definedName name="Saber__RAZ_72201950144PM00019">Saber!$B$54:$G$54</definedName>
    <definedName name="Saber__RAZ_72201950144PM00020">Saber!$B$55:$G$55</definedName>
    <definedName name="Saber__RAZ_72201950144PM00021">Saber!$B$56:$G$56</definedName>
    <definedName name="Saber__RAZ_72201950144PM00022">Saber!$B$57:$G$57</definedName>
    <definedName name="Saber__RAZ_72201950144PM00023">Saber!$B$58:$G$58</definedName>
    <definedName name="Saber__RAZ_72201950144PM00024">Saber!$B$59:$G$59</definedName>
    <definedName name="Saber__RAZ_72201950144PM00025">Saber!$B$60:$G$60</definedName>
    <definedName name="Saber__RAZ_72201950144PM00026">Saber!$B$61:$G$61</definedName>
    <definedName name="Saber__RAZ_72201950144PM00027">Saber!$B$62:$G$62</definedName>
    <definedName name="Saber__RAZ_72201950144PM00028">Saber!$B$63:$G$63</definedName>
    <definedName name="Saber__RAZ_72201950144PM00029">Saber!$B$64:$G$64</definedName>
    <definedName name="Saber__RAZ_72201950144PM00030">Saber!$B$65:$G$65</definedName>
    <definedName name="Saber__RAZ_72201950144PM00031">Saber!$B$66:$G$66</definedName>
    <definedName name="Saber__RAZ_72201950144PM00032">Saber!$B$67:$G$67</definedName>
    <definedName name="Saber__RAZ_72201950144PM00033">Saber!$B$68:$G$68</definedName>
    <definedName name="Saber__RAZ_72201950144PM00034">Saber!$B$69:$G$69</definedName>
    <definedName name="Saber__RAZ_72201950144PM00035">Saber!$B$70:$G$70</definedName>
    <definedName name="Saber__RAZ_72201950144PM00036">Saber!$B$71:$G$71</definedName>
    <definedName name="Saber__RAZ_72201950444PM00001">Saber!$B$72:$G$72</definedName>
    <definedName name="Saber__RAZ_72201950444PM00002">Saber!$B$73:$G$73</definedName>
    <definedName name="Saber__RAZ_72201950444PM00003">Saber!$B$74:$G$74</definedName>
    <definedName name="Saber__RAZ_72201950444PM00004">Saber!$B$75:$G$75</definedName>
    <definedName name="Saber__RAZ_72201950444PM00005">Saber!$B$76:$G$76</definedName>
    <definedName name="Saber__RAZ_72201950444PM00006">Saber!$B$77:$G$77</definedName>
    <definedName name="Saber__RAZ_72201950444PM00007">Saber!$B$78:$G$78</definedName>
    <definedName name="Saber__RAZ_72201950444PM00008">Saber!$B$79:$G$79</definedName>
    <definedName name="Saber__RAZ_72201950444PM00009">Saber!$B$80:$G$80</definedName>
    <definedName name="Saber__RAZ_72201950444PM00010">Saber!$B$81:$G$81</definedName>
    <definedName name="Saber__RAZ_72201950444PM00011">Saber!$B$82:$G$82</definedName>
    <definedName name="Saber__RAZ_72201950444PM00012">Saber!$B$83:$G$83</definedName>
    <definedName name="Saber__RAZ_72201950444PM00013">Saber!$B$84:$G$84</definedName>
    <definedName name="Saber__RAZ_72201950444PM00014">Saber!$B$85:$G$85</definedName>
    <definedName name="Saber__RAZ_72201950444PM00015">Saber!$B$86:$G$86</definedName>
    <definedName name="Saber__RAZ_72201950444PM00016">Saber!$B$87:$G$87</definedName>
    <definedName name="Saber__RAZ_72201950444PM00017">Saber!$B$88:$G$88</definedName>
    <definedName name="Saber__RAZ_72201950444PM00018">Saber!$B$89:$G$89</definedName>
    <definedName name="Saber__RAZ_72201950444PM00019">Saber!$B$90:$G$90</definedName>
    <definedName name="Saber__RAZ_72201950444PM00020">Saber!$B$91:$G$91</definedName>
    <definedName name="Sheet1__CAZ_712019120628AM00001">#REF!</definedName>
    <definedName name="Sheet1__CAZ_712019120628AM00002">#REF!</definedName>
    <definedName name="Sheet1__LAZ_712019120613AM00001">#REF!</definedName>
    <definedName name="Sheet1__LAZ_712019120613AM00002">#REF!</definedName>
    <definedName name="Sheet1__LAZ_712019120613AM00003">#REF!</definedName>
    <definedName name="Sheet1__LAZ_712019120613AM00004">#REF!</definedName>
    <definedName name="Sheet1__LAZ_712019120613AM00005">#REF!</definedName>
    <definedName name="Sheet1__LAZ_712019120613AM00006">#REF!</definedName>
    <definedName name="Sheet1__LAZ_712019120613AM00007">#REF!</definedName>
    <definedName name="Sheet1__LAZ_712019120613AM00008">#REF!</definedName>
    <definedName name="Sheet1__LAZ_712019120613AM00009">#REF!</definedName>
    <definedName name="Sheet1__LAZ_712019120613AM00010">#REF!</definedName>
    <definedName name="Sheet1__LAZ_712019120613AM00011">#REF!</definedName>
    <definedName name="Sheet1__LAZ_712019120613AM00012">#REF!</definedName>
    <definedName name="Sheet1__LAZ_752019113243PM00001">#REF!</definedName>
    <definedName name="Sheet1__RAZ_712019120829AM00001">#REF!</definedName>
    <definedName name="Sheet1__RAZ_712019120829AM00002">#REF!</definedName>
    <definedName name="Sheet1__RAZ_712019120829AM00003">#REF!</definedName>
    <definedName name="Sheet1__RAZ_712019120829AM00004">#REF!</definedName>
    <definedName name="Sheet1__RAZ_712019120829AM00005">#REF!</definedName>
    <definedName name="Sheet16__AAZ_74201984200PM00001">#REF!</definedName>
    <definedName name="Sheet16__CAZ_74201984205PM00001">#REF!</definedName>
    <definedName name="Sheet16__CAZ_74201984205PM00002">#REF!</definedName>
    <definedName name="Sheet3__LAZ_6302019115750PM00001">'Basic Demo'!$A$2:$F$2</definedName>
    <definedName name="Sheet3__LAZ_6302019115750PM00002">'Basic Demo'!$A$3:$F$3</definedName>
    <definedName name="Sheet3__LAZ_6302019115750PM00003">'Basic Demo'!$A$4:$F$4</definedName>
    <definedName name="Sheet3__LAZ_6302019115750PM00004">'Basic Demo'!$A$5:$F$5</definedName>
    <definedName name="Sheet3__LAZ_6302019115750PM00005">'Basic Demo'!$A$6:$F$6</definedName>
    <definedName name="Sheet3__LAZ_6302019115750PM00006">'Basic Demo'!$A$7:$F$7</definedName>
    <definedName name="Sheet3__LAZ_6302019115750PM00007">'Basic Demo'!$A$8:$F$8</definedName>
    <definedName name="Sheet3__LAZ_6302019115750PM00008">'Basic Demo'!$A$9:$F$9</definedName>
    <definedName name="Sheet3__LAZ_6302019115750PM00009">'Basic Demo'!$A$10:$F$10</definedName>
    <definedName name="Sheet3__LAZ_6302019115813PM00001">'Basic Demo'!$A$12:$F$12</definedName>
    <definedName name="Sheet3__LAZ_6302019115813PM00002">'Basic Demo'!$A$13:$F$13</definedName>
    <definedName name="Sheet3__LAZ_6302019115813PM00003">'Basic Demo'!$A$14:$F$14</definedName>
    <definedName name="Sheet3__LAZ_6302019115813PM00004">'Basic Demo'!$A$15:$F$15</definedName>
    <definedName name="Sheet3__LAZ_6302019115813PM00005">'Basic Demo'!$A$16:$F$16</definedName>
    <definedName name="Sheet3__LAZ_6302019115813PM00006">'Basic Demo'!$A$17:$F$17</definedName>
    <definedName name="Sheet3__LAZ_6302019115813PM00007">'Basic Demo'!$A$18:$F$18</definedName>
    <definedName name="Sheet3__LAZ_6302019115813PM00008">'Basic Demo'!$A$19:$F$19</definedName>
    <definedName name="Sheet3__LAZ_6302019115813PM00009">'Basic Demo'!$A$20:$F$20</definedName>
    <definedName name="Sheet3__RAZ_6302019115819PM00001">'Basic Demo'!$A$22:$F$22</definedName>
    <definedName name="Sheet3__RAZ_6302019115819PM00002">'Basic Demo'!$A$23:$F$23</definedName>
    <definedName name="Spike__LAZ_712019120412AM00001">#REF!</definedName>
    <definedName name="Spike__LAZ_712019120412AM00002">#REF!</definedName>
    <definedName name="Spike__LAZ_712019120412AM00003">#REF!</definedName>
    <definedName name="Spike__LAZ_712019120412AM00004">#REF!</definedName>
    <definedName name="Spike__LAZ_712019120412AM00005">#REF!</definedName>
    <definedName name="Spike__LAZ_712019120412AM00006">#REF!</definedName>
    <definedName name="Spike__LAZ_712019120412AM00007">#REF!</definedName>
    <definedName name="Spike__LAZ_712019120412AM00008">#REF!</definedName>
    <definedName name="Spike__LAZ_712019120412AM00009">#REF!</definedName>
    <definedName name="Spike__LAZ_712019120412AM00010">#REF!</definedName>
    <definedName name="Spike__LAZ_712019120412AM00011">#REF!</definedName>
    <definedName name="Spike__LAZ_712019120412AM00012">#REF!</definedName>
    <definedName name="Spike__LAZ_712019120412AM00013">#REF!</definedName>
    <definedName name="Spike__LAZ_712019120412AM00014">#REF!</definedName>
    <definedName name="Spike__LAZ_712019120412AM00015">#REF!</definedName>
    <definedName name="Spike__LAZ_712019120412AM00016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5" l="1"/>
  <c r="G91" i="5"/>
  <c r="B90" i="5"/>
  <c r="C90" i="5"/>
  <c r="D90" i="5"/>
  <c r="E90" i="5"/>
  <c r="F90" i="5"/>
  <c r="G90" i="5"/>
  <c r="B73" i="5"/>
  <c r="C73" i="5"/>
  <c r="D73" i="5"/>
  <c r="E73" i="5"/>
  <c r="F73" i="5"/>
  <c r="G73" i="5"/>
  <c r="B74" i="5"/>
  <c r="C74" i="5"/>
  <c r="D74" i="5"/>
  <c r="E74" i="5"/>
  <c r="F74" i="5"/>
  <c r="G74" i="5"/>
  <c r="B75" i="5"/>
  <c r="C75" i="5"/>
  <c r="D75" i="5"/>
  <c r="E75" i="5"/>
  <c r="F75" i="5"/>
  <c r="G75" i="5"/>
  <c r="B76" i="5"/>
  <c r="C76" i="5"/>
  <c r="D76" i="5"/>
  <c r="E76" i="5"/>
  <c r="F76" i="5"/>
  <c r="G76" i="5"/>
  <c r="B77" i="5"/>
  <c r="C77" i="5"/>
  <c r="D77" i="5"/>
  <c r="E77" i="5"/>
  <c r="F77" i="5"/>
  <c r="G77" i="5"/>
  <c r="B78" i="5"/>
  <c r="C78" i="5"/>
  <c r="D78" i="5"/>
  <c r="E78" i="5"/>
  <c r="F78" i="5"/>
  <c r="G78" i="5"/>
  <c r="B79" i="5"/>
  <c r="C79" i="5"/>
  <c r="D79" i="5"/>
  <c r="E79" i="5"/>
  <c r="F79" i="5"/>
  <c r="G79" i="5"/>
  <c r="B80" i="5"/>
  <c r="C80" i="5"/>
  <c r="D80" i="5"/>
  <c r="E80" i="5"/>
  <c r="F80" i="5"/>
  <c r="G80" i="5"/>
  <c r="B81" i="5"/>
  <c r="C81" i="5"/>
  <c r="D81" i="5"/>
  <c r="E81" i="5"/>
  <c r="F81" i="5"/>
  <c r="G81" i="5"/>
  <c r="B82" i="5"/>
  <c r="C82" i="5"/>
  <c r="D82" i="5"/>
  <c r="E82" i="5"/>
  <c r="F82" i="5"/>
  <c r="G82" i="5"/>
  <c r="B83" i="5"/>
  <c r="C83" i="5"/>
  <c r="D83" i="5"/>
  <c r="E83" i="5"/>
  <c r="F83" i="5"/>
  <c r="G83" i="5"/>
  <c r="B84" i="5"/>
  <c r="C84" i="5"/>
  <c r="D84" i="5"/>
  <c r="E84" i="5"/>
  <c r="F84" i="5"/>
  <c r="G84" i="5"/>
  <c r="B85" i="5"/>
  <c r="C85" i="5"/>
  <c r="D85" i="5"/>
  <c r="E85" i="5"/>
  <c r="F85" i="5"/>
  <c r="G85" i="5"/>
  <c r="B86" i="5"/>
  <c r="C86" i="5"/>
  <c r="D86" i="5"/>
  <c r="E86" i="5"/>
  <c r="F86" i="5"/>
  <c r="G86" i="5"/>
  <c r="B87" i="5"/>
  <c r="C87" i="5"/>
  <c r="D87" i="5"/>
  <c r="E87" i="5"/>
  <c r="F87" i="5"/>
  <c r="G87" i="5"/>
  <c r="B88" i="5"/>
  <c r="C88" i="5"/>
  <c r="D88" i="5"/>
  <c r="E88" i="5"/>
  <c r="F88" i="5"/>
  <c r="G88" i="5"/>
  <c r="B89" i="5"/>
  <c r="C89" i="5"/>
  <c r="D89" i="5"/>
  <c r="E89" i="5"/>
  <c r="F89" i="5"/>
  <c r="G89" i="5"/>
  <c r="G72" i="5"/>
  <c r="F72" i="5"/>
  <c r="E72" i="5"/>
  <c r="D72" i="5"/>
  <c r="C72" i="5"/>
  <c r="B72" i="5"/>
  <c r="B37" i="5"/>
  <c r="C37" i="5"/>
  <c r="D37" i="5"/>
  <c r="E37" i="5"/>
  <c r="F37" i="5"/>
  <c r="G37" i="5"/>
  <c r="B38" i="5"/>
  <c r="C38" i="5"/>
  <c r="D38" i="5"/>
  <c r="E38" i="5"/>
  <c r="F38" i="5"/>
  <c r="G38" i="5"/>
  <c r="B39" i="5"/>
  <c r="C39" i="5"/>
  <c r="D39" i="5"/>
  <c r="E39" i="5"/>
  <c r="F39" i="5"/>
  <c r="G39" i="5"/>
  <c r="B40" i="5"/>
  <c r="C40" i="5"/>
  <c r="D40" i="5"/>
  <c r="E40" i="5"/>
  <c r="F40" i="5"/>
  <c r="G40" i="5"/>
  <c r="B41" i="5"/>
  <c r="C41" i="5"/>
  <c r="D41" i="5"/>
  <c r="E41" i="5"/>
  <c r="F41" i="5"/>
  <c r="G41" i="5"/>
  <c r="B42" i="5"/>
  <c r="C42" i="5"/>
  <c r="D42" i="5"/>
  <c r="E42" i="5"/>
  <c r="F42" i="5"/>
  <c r="G42" i="5"/>
  <c r="B43" i="5"/>
  <c r="C43" i="5"/>
  <c r="D43" i="5"/>
  <c r="E43" i="5"/>
  <c r="F43" i="5"/>
  <c r="G43" i="5"/>
  <c r="B44" i="5"/>
  <c r="C44" i="5"/>
  <c r="D44" i="5"/>
  <c r="E44" i="5"/>
  <c r="F44" i="5"/>
  <c r="G44" i="5"/>
  <c r="B45" i="5"/>
  <c r="C45" i="5"/>
  <c r="D45" i="5"/>
  <c r="E45" i="5"/>
  <c r="F45" i="5"/>
  <c r="G45" i="5"/>
  <c r="B46" i="5"/>
  <c r="C46" i="5"/>
  <c r="D46" i="5"/>
  <c r="E46" i="5"/>
  <c r="F46" i="5"/>
  <c r="G46" i="5"/>
  <c r="B47" i="5"/>
  <c r="C47" i="5"/>
  <c r="D47" i="5"/>
  <c r="E47" i="5"/>
  <c r="F47" i="5"/>
  <c r="G47" i="5"/>
  <c r="B48" i="5"/>
  <c r="C48" i="5"/>
  <c r="D48" i="5"/>
  <c r="E48" i="5"/>
  <c r="F48" i="5"/>
  <c r="G48" i="5"/>
  <c r="B49" i="5"/>
  <c r="C49" i="5"/>
  <c r="D49" i="5"/>
  <c r="E49" i="5"/>
  <c r="F49" i="5"/>
  <c r="G49" i="5"/>
  <c r="B50" i="5"/>
  <c r="C50" i="5"/>
  <c r="D50" i="5"/>
  <c r="E50" i="5"/>
  <c r="F50" i="5"/>
  <c r="G50" i="5"/>
  <c r="B51" i="5"/>
  <c r="C51" i="5"/>
  <c r="D51" i="5"/>
  <c r="E51" i="5"/>
  <c r="F51" i="5"/>
  <c r="G51" i="5"/>
  <c r="B52" i="5"/>
  <c r="C52" i="5"/>
  <c r="D52" i="5"/>
  <c r="E52" i="5"/>
  <c r="F52" i="5"/>
  <c r="G52" i="5"/>
  <c r="B53" i="5"/>
  <c r="C53" i="5"/>
  <c r="D53" i="5"/>
  <c r="E53" i="5"/>
  <c r="F53" i="5"/>
  <c r="G53" i="5"/>
  <c r="B54" i="5"/>
  <c r="C54" i="5"/>
  <c r="D54" i="5"/>
  <c r="E54" i="5"/>
  <c r="F54" i="5"/>
  <c r="G54" i="5"/>
  <c r="B55" i="5"/>
  <c r="C55" i="5"/>
  <c r="D55" i="5"/>
  <c r="E55" i="5"/>
  <c r="F55" i="5"/>
  <c r="G55" i="5"/>
  <c r="B56" i="5"/>
  <c r="C56" i="5"/>
  <c r="D56" i="5"/>
  <c r="E56" i="5"/>
  <c r="F56" i="5"/>
  <c r="G56" i="5"/>
  <c r="B57" i="5"/>
  <c r="C57" i="5"/>
  <c r="D57" i="5"/>
  <c r="E57" i="5"/>
  <c r="F57" i="5"/>
  <c r="G57" i="5"/>
  <c r="B58" i="5"/>
  <c r="C58" i="5"/>
  <c r="D58" i="5"/>
  <c r="E58" i="5"/>
  <c r="F58" i="5"/>
  <c r="G58" i="5"/>
  <c r="B59" i="5"/>
  <c r="C59" i="5"/>
  <c r="D59" i="5"/>
  <c r="E59" i="5"/>
  <c r="F59" i="5"/>
  <c r="G59" i="5"/>
  <c r="B60" i="5"/>
  <c r="C60" i="5"/>
  <c r="D60" i="5"/>
  <c r="E60" i="5"/>
  <c r="F60" i="5"/>
  <c r="G60" i="5"/>
  <c r="B61" i="5"/>
  <c r="C61" i="5"/>
  <c r="D61" i="5"/>
  <c r="E61" i="5"/>
  <c r="F61" i="5"/>
  <c r="G61" i="5"/>
  <c r="B62" i="5"/>
  <c r="C62" i="5"/>
  <c r="D62" i="5"/>
  <c r="E62" i="5"/>
  <c r="F62" i="5"/>
  <c r="G62" i="5"/>
  <c r="B63" i="5"/>
  <c r="C63" i="5"/>
  <c r="D63" i="5"/>
  <c r="E63" i="5"/>
  <c r="F63" i="5"/>
  <c r="G63" i="5"/>
  <c r="B64" i="5"/>
  <c r="C64" i="5"/>
  <c r="D64" i="5"/>
  <c r="E64" i="5"/>
  <c r="F64" i="5"/>
  <c r="G64" i="5"/>
  <c r="B65" i="5"/>
  <c r="C65" i="5"/>
  <c r="D65" i="5"/>
  <c r="E65" i="5"/>
  <c r="F65" i="5"/>
  <c r="G65" i="5"/>
  <c r="B66" i="5"/>
  <c r="C66" i="5"/>
  <c r="D66" i="5"/>
  <c r="E66" i="5"/>
  <c r="F66" i="5"/>
  <c r="G66" i="5"/>
  <c r="B67" i="5"/>
  <c r="C67" i="5"/>
  <c r="D67" i="5"/>
  <c r="E67" i="5"/>
  <c r="F67" i="5"/>
  <c r="G67" i="5"/>
  <c r="B68" i="5"/>
  <c r="C68" i="5"/>
  <c r="D68" i="5"/>
  <c r="E68" i="5"/>
  <c r="F68" i="5"/>
  <c r="G68" i="5"/>
  <c r="B69" i="5"/>
  <c r="C69" i="5"/>
  <c r="D69" i="5"/>
  <c r="E69" i="5"/>
  <c r="F69" i="5"/>
  <c r="G69" i="5"/>
  <c r="B70" i="5"/>
  <c r="C70" i="5"/>
  <c r="D70" i="5"/>
  <c r="E70" i="5"/>
  <c r="F70" i="5"/>
  <c r="G70" i="5"/>
  <c r="B71" i="5"/>
  <c r="C71" i="5"/>
  <c r="D71" i="5"/>
  <c r="E71" i="5"/>
  <c r="F71" i="5"/>
  <c r="G71" i="5"/>
  <c r="G36" i="5"/>
  <c r="F36" i="5"/>
  <c r="E36" i="5"/>
  <c r="D36" i="5"/>
  <c r="C36" i="5"/>
  <c r="B36" i="5"/>
  <c r="G15" i="5" l="1"/>
  <c r="D19" i="5" s="1"/>
  <c r="G16" i="5"/>
  <c r="D20" i="5" s="1"/>
  <c r="G17" i="5"/>
  <c r="D21" i="5" s="1"/>
  <c r="G14" i="5"/>
  <c r="D18" i="5" s="1"/>
  <c r="C14" i="5"/>
  <c r="F14" i="5" s="1"/>
  <c r="C18" i="5" s="1"/>
  <c r="D14" i="5"/>
  <c r="C15" i="5"/>
  <c r="F15" i="5" s="1"/>
  <c r="C19" i="5" s="1"/>
  <c r="D15" i="5"/>
  <c r="C16" i="5"/>
  <c r="F16" i="5" s="1"/>
  <c r="C20" i="5" s="1"/>
  <c r="D16" i="5"/>
  <c r="C17" i="5"/>
  <c r="F17" i="5" s="1"/>
  <c r="C21" i="5" s="1"/>
  <c r="D17" i="5"/>
  <c r="E13" i="5"/>
  <c r="B17" i="5" s="1"/>
  <c r="E17" i="5" s="1"/>
  <c r="B21" i="5" s="1"/>
  <c r="E10" i="5"/>
  <c r="B14" i="5" s="1"/>
  <c r="E14" i="5" s="1"/>
  <c r="B18" i="5" s="1"/>
  <c r="D10" i="5"/>
  <c r="D11" i="5"/>
  <c r="D12" i="5"/>
  <c r="D13" i="5"/>
  <c r="D8" i="5"/>
  <c r="C9" i="5"/>
  <c r="F9" i="5" s="1"/>
  <c r="C13" i="5" s="1"/>
  <c r="D9" i="5"/>
  <c r="B9" i="5"/>
  <c r="E9" i="5" s="1"/>
  <c r="B13" i="5" s="1"/>
  <c r="C7" i="5"/>
  <c r="F7" i="5" s="1"/>
  <c r="C11" i="5" s="1"/>
  <c r="D7" i="5"/>
  <c r="B7" i="5"/>
  <c r="E7" i="5" s="1"/>
  <c r="B11" i="5" s="1"/>
  <c r="D6" i="5"/>
  <c r="E5" i="5"/>
  <c r="B6" i="5" s="1"/>
  <c r="E6" i="5" s="1"/>
  <c r="B10" i="5" s="1"/>
  <c r="F5" i="5"/>
  <c r="C6" i="5" s="1"/>
  <c r="F6" i="5" s="1"/>
  <c r="C10" i="5" s="1"/>
  <c r="C4" i="5"/>
  <c r="C3" i="5"/>
  <c r="D3" i="5"/>
  <c r="E3" i="5"/>
  <c r="B8" i="5" s="1"/>
  <c r="E8" i="5" s="1"/>
  <c r="B12" i="5" s="1"/>
  <c r="F3" i="5"/>
  <c r="C8" i="5" s="1"/>
  <c r="F8" i="5" s="1"/>
  <c r="C12" i="5" s="1"/>
  <c r="B3" i="5"/>
  <c r="B4" i="5" s="1"/>
  <c r="E12" i="5" s="1"/>
  <c r="B16" i="5" s="1"/>
  <c r="E16" i="5" s="1"/>
  <c r="B20" i="5" s="1"/>
  <c r="E20" i="5" l="1"/>
  <c r="B24" i="5"/>
  <c r="B22" i="5"/>
  <c r="E18" i="5"/>
  <c r="D22" i="5"/>
  <c r="G22" i="5" s="1"/>
  <c r="G18" i="5"/>
  <c r="D24" i="5"/>
  <c r="G24" i="5" s="1"/>
  <c r="G20" i="5"/>
  <c r="E21" i="5"/>
  <c r="B25" i="5"/>
  <c r="F21" i="5"/>
  <c r="C25" i="5"/>
  <c r="F20" i="5"/>
  <c r="C24" i="5"/>
  <c r="F19" i="5"/>
  <c r="C23" i="5"/>
  <c r="C22" i="5"/>
  <c r="F18" i="5"/>
  <c r="D25" i="5"/>
  <c r="G25" i="5" s="1"/>
  <c r="G21" i="5"/>
  <c r="D23" i="5"/>
  <c r="G23" i="5" s="1"/>
  <c r="G19" i="5"/>
  <c r="E11" i="5"/>
  <c r="B15" i="5" s="1"/>
  <c r="E15" i="5" s="1"/>
  <c r="B19" i="5" s="1"/>
  <c r="E19" i="5" l="1"/>
  <c r="B23" i="5"/>
  <c r="C20" i="3" l="1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F10" i="3"/>
  <c r="F20" i="3" s="1"/>
  <c r="E10" i="3"/>
  <c r="E20" i="3" s="1"/>
  <c r="D10" i="3"/>
  <c r="D20" i="3" s="1"/>
  <c r="F9" i="3"/>
  <c r="F19" i="3" s="1"/>
  <c r="E9" i="3"/>
  <c r="E19" i="3" s="1"/>
  <c r="D9" i="3"/>
  <c r="D19" i="3" s="1"/>
  <c r="F8" i="3"/>
  <c r="F18" i="3" s="1"/>
  <c r="E8" i="3"/>
  <c r="E18" i="3" s="1"/>
  <c r="D8" i="3"/>
  <c r="D18" i="3" s="1"/>
  <c r="F7" i="3"/>
  <c r="F17" i="3" s="1"/>
  <c r="E7" i="3"/>
  <c r="E17" i="3" s="1"/>
  <c r="D7" i="3"/>
  <c r="D17" i="3" s="1"/>
  <c r="F6" i="3"/>
  <c r="F16" i="3" s="1"/>
  <c r="E6" i="3"/>
  <c r="E16" i="3" s="1"/>
  <c r="D6" i="3"/>
  <c r="D16" i="3" s="1"/>
  <c r="F5" i="3"/>
  <c r="F15" i="3" s="1"/>
  <c r="E5" i="3"/>
  <c r="E15" i="3" s="1"/>
  <c r="D5" i="3"/>
  <c r="D15" i="3" s="1"/>
  <c r="F4" i="3"/>
  <c r="F14" i="3" s="1"/>
  <c r="E4" i="3"/>
  <c r="E14" i="3" s="1"/>
  <c r="D4" i="3"/>
  <c r="D14" i="3" s="1"/>
  <c r="F3" i="3"/>
  <c r="F13" i="3" s="1"/>
  <c r="E3" i="3"/>
  <c r="E13" i="3" s="1"/>
  <c r="D3" i="3"/>
  <c r="D13" i="3" s="1"/>
  <c r="F2" i="3"/>
  <c r="F12" i="3" s="1"/>
  <c r="E2" i="3"/>
  <c r="E12" i="3" s="1"/>
  <c r="D2" i="3"/>
  <c r="D12" i="3" s="1"/>
</calcChain>
</file>

<file path=xl/sharedStrings.xml><?xml version="1.0" encoding="utf-8"?>
<sst xmlns="http://schemas.openxmlformats.org/spreadsheetml/2006/main" count="106" uniqueCount="33">
  <si>
    <t>x1</t>
  </si>
  <si>
    <t>y1</t>
  </si>
  <si>
    <t>z1</t>
  </si>
  <si>
    <t>x2</t>
  </si>
  <si>
    <t>y2</t>
  </si>
  <si>
    <t>z2</t>
  </si>
  <si>
    <t>EXCEL DRAW</t>
  </si>
  <si>
    <t>DXF Drawings</t>
  </si>
  <si>
    <t>in Excel with</t>
  </si>
  <si>
    <t>X1</t>
  </si>
  <si>
    <t>Y1</t>
  </si>
  <si>
    <t>Z1</t>
  </si>
  <si>
    <t>X2</t>
  </si>
  <si>
    <t>Y2</t>
  </si>
  <si>
    <t>Z2</t>
  </si>
  <si>
    <t>Lines</t>
  </si>
  <si>
    <t>circle</t>
  </si>
  <si>
    <t>rectangle</t>
  </si>
  <si>
    <t>Points from 3D DXF Sample.dxf</t>
  </si>
  <si>
    <t>Object</t>
  </si>
  <si>
    <t xml:space="preserve"> X1 </t>
  </si>
  <si>
    <t>Z2_x000D_</t>
  </si>
  <si>
    <t>_x000D_</t>
  </si>
  <si>
    <t>Line</t>
  </si>
  <si>
    <t>Rectangle</t>
  </si>
  <si>
    <t>Circle</t>
  </si>
  <si>
    <t>Text</t>
  </si>
  <si>
    <t>Excel Draw</t>
  </si>
  <si>
    <t>DXF</t>
  </si>
  <si>
    <t>Arc</t>
  </si>
  <si>
    <t>DRAWINGS MADE EASY</t>
  </si>
  <si>
    <t>ar c</t>
  </si>
  <si>
    <t>Distance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</si>
</sst>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Sheet3__LAZ_6302019115750PM00001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-0.77123818340000005</c:v>
              </c:pt>
              <c:pt idx="1">
                <c:v>-0.77123818340000005</c:v>
              </c:pt>
            </c:numLit>
          </c:xVal>
          <c:yVal>
            <c:numLit>
              <c:formatCode>General</c:formatCode>
              <c:ptCount val="2"/>
              <c:pt idx="0">
                <c:v>-1.7622565299999999</c:v>
              </c:pt>
              <c:pt idx="1">
                <c:v>-1.7622565299999999</c:v>
              </c:pt>
            </c:numLit>
          </c:yVal>
          <c:smooth val="0"/>
        </c:ser>
        <c:ser>
          <c:idx val="1"/>
          <c:order val="1"/>
          <c:tx>
            <c:v>Sheet3__LAZ_6302019115750PM00002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-1.4207558717</c:v>
              </c:pt>
              <c:pt idx="1">
                <c:v>-0.77123818340000005</c:v>
              </c:pt>
            </c:numLit>
          </c:xVal>
          <c:yVal>
            <c:numLit>
              <c:formatCode>General</c:formatCode>
              <c:ptCount val="2"/>
              <c:pt idx="0">
                <c:v>-1.6372587992000001</c:v>
              </c:pt>
              <c:pt idx="1">
                <c:v>-1.7622565299999999</c:v>
              </c:pt>
            </c:numLit>
          </c:yVal>
          <c:smooth val="0"/>
        </c:ser>
        <c:ser>
          <c:idx val="2"/>
          <c:order val="2"/>
          <c:tx>
            <c:v>Sheet3__LAZ_6302019115750PM00003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-1.85376579</c:v>
              </c:pt>
              <c:pt idx="1">
                <c:v>-1.4207558717</c:v>
              </c:pt>
            </c:numLit>
          </c:xVal>
          <c:yVal>
            <c:numLit>
              <c:formatCode>General</c:formatCode>
              <c:ptCount val="2"/>
              <c:pt idx="0">
                <c:v>-0.8872634318</c:v>
              </c:pt>
              <c:pt idx="1">
                <c:v>-1.6372587992000001</c:v>
              </c:pt>
            </c:numLit>
          </c:yVal>
          <c:smooth val="0"/>
        </c:ser>
        <c:ser>
          <c:idx val="3"/>
          <c:order val="3"/>
          <c:tx>
            <c:v>Sheet3__LAZ_6302019115750PM00004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-2.0702729383</c:v>
              </c:pt>
              <c:pt idx="1">
                <c:v>-1.85376579</c:v>
              </c:pt>
            </c:numLit>
          </c:xVal>
          <c:yVal>
            <c:numLit>
              <c:formatCode>General</c:formatCode>
              <c:ptCount val="2"/>
              <c:pt idx="0">
                <c:v>0.48773823230000002</c:v>
              </c:pt>
              <c:pt idx="1">
                <c:v>-0.8872634318</c:v>
              </c:pt>
            </c:numLit>
          </c:yVal>
          <c:smooth val="0"/>
        </c:ser>
        <c:ser>
          <c:idx val="4"/>
          <c:order val="4"/>
          <c:tx>
            <c:v>Sheet3__LAZ_6302019115750PM00005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-1.8537651684000001</c:v>
              </c:pt>
              <c:pt idx="1">
                <c:v>-2.0702729383</c:v>
              </c:pt>
            </c:numLit>
          </c:xVal>
          <c:yVal>
            <c:numLit>
              <c:formatCode>General</c:formatCode>
              <c:ptCount val="2"/>
              <c:pt idx="0">
                <c:v>1.1127358688</c:v>
              </c:pt>
              <c:pt idx="1">
                <c:v>0.48773823230000002</c:v>
              </c:pt>
            </c:numLit>
          </c:yVal>
          <c:smooth val="0"/>
        </c:ser>
        <c:ser>
          <c:idx val="5"/>
          <c:order val="5"/>
          <c:tx>
            <c:v>Sheet3__LAZ_6302019115750PM00006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-1.2042474801</c:v>
              </c:pt>
              <c:pt idx="1">
                <c:v>-1.8537651684000001</c:v>
              </c:pt>
            </c:numLit>
          </c:xVal>
          <c:yVal>
            <c:numLit>
              <c:formatCode>General</c:formatCode>
              <c:ptCount val="2"/>
              <c:pt idx="0">
                <c:v>0.98773813799999999</c:v>
              </c:pt>
              <c:pt idx="1">
                <c:v>1.1127358688</c:v>
              </c:pt>
            </c:numLit>
          </c:yVal>
          <c:smooth val="0"/>
        </c:ser>
        <c:ser>
          <c:idx val="6"/>
          <c:order val="6"/>
          <c:tx>
            <c:v>Sheet3__LAZ_6302019115750PM00007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-0.77123756180000003</c:v>
              </c:pt>
              <c:pt idx="1">
                <c:v>-1.2042474801</c:v>
              </c:pt>
            </c:numLit>
          </c:xVal>
          <c:yVal>
            <c:numLit>
              <c:formatCode>General</c:formatCode>
              <c:ptCount val="2"/>
              <c:pt idx="0">
                <c:v>0.23774277059999999</c:v>
              </c:pt>
              <c:pt idx="1">
                <c:v>0.98773813799999999</c:v>
              </c:pt>
            </c:numLit>
          </c:yVal>
          <c:smooth val="0"/>
        </c:ser>
        <c:ser>
          <c:idx val="7"/>
          <c:order val="7"/>
          <c:tx>
            <c:v>Sheet3__LAZ_6302019115750PM00008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-0.55473041349999996</c:v>
              </c:pt>
              <c:pt idx="1">
                <c:v>-0.77123756180000003</c:v>
              </c:pt>
            </c:numLit>
          </c:xVal>
          <c:yVal>
            <c:numLit>
              <c:formatCode>General</c:formatCode>
              <c:ptCount val="2"/>
              <c:pt idx="0">
                <c:v>-1.1372588935000001</c:v>
              </c:pt>
              <c:pt idx="1">
                <c:v>0.23774277059999999</c:v>
              </c:pt>
            </c:numLit>
          </c:yVal>
          <c:smooth val="0"/>
        </c:ser>
        <c:ser>
          <c:idx val="8"/>
          <c:order val="8"/>
          <c:tx>
            <c:v>Sheet3__LAZ_6302019115750PM00009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-0.77123818340000005</c:v>
              </c:pt>
              <c:pt idx="1">
                <c:v>-0.55473041349999996</c:v>
              </c:pt>
            </c:numLit>
          </c:xVal>
          <c:yVal>
            <c:numLit>
              <c:formatCode>General</c:formatCode>
              <c:ptCount val="2"/>
              <c:pt idx="0">
                <c:v>-1.7622565299999999</c:v>
              </c:pt>
              <c:pt idx="1">
                <c:v>-1.1372588935000001</c:v>
              </c:pt>
            </c:numLit>
          </c:yVal>
          <c:smooth val="0"/>
        </c:ser>
        <c:ser>
          <c:idx val="9"/>
          <c:order val="9"/>
          <c:tx>
            <c:v>Sheet3__LAZ_6302019115813PM00001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1.8537651684000001</c:v>
              </c:pt>
              <c:pt idx="1">
                <c:v>1.8537651684000001</c:v>
              </c:pt>
            </c:numLit>
          </c:xVal>
          <c:yVal>
            <c:numLit>
              <c:formatCode>General</c:formatCode>
              <c:ptCount val="2"/>
              <c:pt idx="0">
                <c:v>-1.1127358688</c:v>
              </c:pt>
              <c:pt idx="1">
                <c:v>-1.1127358688</c:v>
              </c:pt>
            </c:numLit>
          </c:yVal>
          <c:smooth val="0"/>
        </c:ser>
        <c:ser>
          <c:idx val="10"/>
          <c:order val="10"/>
          <c:tx>
            <c:v>Sheet3__LAZ_6302019115813PM00002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1.2042474801</c:v>
              </c:pt>
              <c:pt idx="1">
                <c:v>1.8537651684000001</c:v>
              </c:pt>
            </c:numLit>
          </c:xVal>
          <c:yVal>
            <c:numLit>
              <c:formatCode>General</c:formatCode>
              <c:ptCount val="2"/>
              <c:pt idx="0">
                <c:v>-0.98773813799999999</c:v>
              </c:pt>
              <c:pt idx="1">
                <c:v>-1.1127358688</c:v>
              </c:pt>
            </c:numLit>
          </c:yVal>
          <c:smooth val="0"/>
        </c:ser>
        <c:ser>
          <c:idx val="11"/>
          <c:order val="11"/>
          <c:tx>
            <c:v>Sheet3__LAZ_6302019115813PM00003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0.77123756180000003</c:v>
              </c:pt>
              <c:pt idx="1">
                <c:v>1.2042474801</c:v>
              </c:pt>
            </c:numLit>
          </c:xVal>
          <c:yVal>
            <c:numLit>
              <c:formatCode>General</c:formatCode>
              <c:ptCount val="2"/>
              <c:pt idx="0">
                <c:v>-0.23774277059999999</c:v>
              </c:pt>
              <c:pt idx="1">
                <c:v>-0.98773813799999999</c:v>
              </c:pt>
            </c:numLit>
          </c:yVal>
          <c:smooth val="0"/>
        </c:ser>
        <c:ser>
          <c:idx val="12"/>
          <c:order val="12"/>
          <c:tx>
            <c:v>Sheet3__LAZ_6302019115813PM00004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0.55473041349999996</c:v>
              </c:pt>
              <c:pt idx="1">
                <c:v>0.77123756180000003</c:v>
              </c:pt>
            </c:numLit>
          </c:xVal>
          <c:yVal>
            <c:numLit>
              <c:formatCode>General</c:formatCode>
              <c:ptCount val="2"/>
              <c:pt idx="0">
                <c:v>1.1372588935000001</c:v>
              </c:pt>
              <c:pt idx="1">
                <c:v>-0.23774277059999999</c:v>
              </c:pt>
            </c:numLit>
          </c:yVal>
          <c:smooth val="0"/>
        </c:ser>
        <c:ser>
          <c:idx val="13"/>
          <c:order val="13"/>
          <c:tx>
            <c:v>Sheet3__LAZ_6302019115813PM00005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0.77123818340000005</c:v>
              </c:pt>
              <c:pt idx="1">
                <c:v>0.55473041349999996</c:v>
              </c:pt>
            </c:numLit>
          </c:xVal>
          <c:yVal>
            <c:numLit>
              <c:formatCode>General</c:formatCode>
              <c:ptCount val="2"/>
              <c:pt idx="0">
                <c:v>1.7622565299999999</c:v>
              </c:pt>
              <c:pt idx="1">
                <c:v>1.1372588935000001</c:v>
              </c:pt>
            </c:numLit>
          </c:yVal>
          <c:smooth val="0"/>
        </c:ser>
        <c:ser>
          <c:idx val="14"/>
          <c:order val="14"/>
          <c:tx>
            <c:v>Sheet3__LAZ_6302019115813PM00006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1.4207558717</c:v>
              </c:pt>
              <c:pt idx="1">
                <c:v>0.77123818340000005</c:v>
              </c:pt>
            </c:numLit>
          </c:xVal>
          <c:yVal>
            <c:numLit>
              <c:formatCode>General</c:formatCode>
              <c:ptCount val="2"/>
              <c:pt idx="0">
                <c:v>1.6372587992000001</c:v>
              </c:pt>
              <c:pt idx="1">
                <c:v>1.7622565299999999</c:v>
              </c:pt>
            </c:numLit>
          </c:yVal>
          <c:smooth val="0"/>
        </c:ser>
        <c:ser>
          <c:idx val="15"/>
          <c:order val="15"/>
          <c:tx>
            <c:v>Sheet3__LAZ_6302019115813PM00007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1.85376579</c:v>
              </c:pt>
              <c:pt idx="1">
                <c:v>1.4207558717</c:v>
              </c:pt>
            </c:numLit>
          </c:xVal>
          <c:yVal>
            <c:numLit>
              <c:formatCode>General</c:formatCode>
              <c:ptCount val="2"/>
              <c:pt idx="0">
                <c:v>0.8872634318</c:v>
              </c:pt>
              <c:pt idx="1">
                <c:v>1.6372587992000001</c:v>
              </c:pt>
            </c:numLit>
          </c:yVal>
          <c:smooth val="0"/>
        </c:ser>
        <c:ser>
          <c:idx val="16"/>
          <c:order val="16"/>
          <c:tx>
            <c:v>Sheet3__LAZ_6302019115813PM00008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2.0702729383</c:v>
              </c:pt>
              <c:pt idx="1">
                <c:v>1.85376579</c:v>
              </c:pt>
            </c:numLit>
          </c:xVal>
          <c:yVal>
            <c:numLit>
              <c:formatCode>General</c:formatCode>
              <c:ptCount val="2"/>
              <c:pt idx="0">
                <c:v>-0.48773823230000002</c:v>
              </c:pt>
              <c:pt idx="1">
                <c:v>0.8872634318</c:v>
              </c:pt>
            </c:numLit>
          </c:yVal>
          <c:smooth val="0"/>
        </c:ser>
        <c:ser>
          <c:idx val="17"/>
          <c:order val="17"/>
          <c:tx>
            <c:v>Sheet3__LAZ_6302019115813PM00009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1.8537651684000001</c:v>
              </c:pt>
              <c:pt idx="1">
                <c:v>2.0702729383</c:v>
              </c:pt>
            </c:numLit>
          </c:xVal>
          <c:yVal>
            <c:numLit>
              <c:formatCode>General</c:formatCode>
              <c:ptCount val="2"/>
              <c:pt idx="0">
                <c:v>-1.1127358688</c:v>
              </c:pt>
              <c:pt idx="1">
                <c:v>-0.48773823230000002</c:v>
              </c:pt>
            </c:numLit>
          </c:yVal>
          <c:smooth val="0"/>
        </c:ser>
        <c:ser>
          <c:idx val="18"/>
          <c:order val="18"/>
          <c:tx>
            <c:v>Sheet3__RAZ_6302019115819PM00001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-0.77123818340000005</c:v>
              </c:pt>
              <c:pt idx="1">
                <c:v>1.8537651684000001</c:v>
              </c:pt>
              <c:pt idx="2">
                <c:v>2.0702729383</c:v>
              </c:pt>
              <c:pt idx="3">
                <c:v>-0.55473041349999996</c:v>
              </c:pt>
              <c:pt idx="4">
                <c:v>-0.77123818340000005</c:v>
              </c:pt>
            </c:numLit>
          </c:xVal>
          <c:yVal>
            <c:numLit>
              <c:formatCode>General</c:formatCode>
              <c:ptCount val="5"/>
              <c:pt idx="0">
                <c:v>-1.7622565299999999</c:v>
              </c:pt>
              <c:pt idx="1">
                <c:v>-1.1127358688</c:v>
              </c:pt>
              <c:pt idx="2">
                <c:v>-0.48773823230000002</c:v>
              </c:pt>
              <c:pt idx="3">
                <c:v>-1.1372588935000001</c:v>
              </c:pt>
              <c:pt idx="4">
                <c:v>-1.7622565299999999</c:v>
              </c:pt>
            </c:numLit>
          </c:yVal>
          <c:smooth val="0"/>
        </c:ser>
        <c:ser>
          <c:idx val="19"/>
          <c:order val="19"/>
          <c:tx>
            <c:v>Sheet3__RAZ_6302019115819PM00002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0.55473041349999996</c:v>
              </c:pt>
              <c:pt idx="1">
                <c:v>-2.0702729383</c:v>
              </c:pt>
              <c:pt idx="2">
                <c:v>-1.8537651684000001</c:v>
              </c:pt>
              <c:pt idx="3">
                <c:v>0.77123818340000005</c:v>
              </c:pt>
              <c:pt idx="4">
                <c:v>0.55473041349999996</c:v>
              </c:pt>
            </c:numLit>
          </c:xVal>
          <c:yVal>
            <c:numLit>
              <c:formatCode>General</c:formatCode>
              <c:ptCount val="5"/>
              <c:pt idx="0">
                <c:v>1.1372588935000001</c:v>
              </c:pt>
              <c:pt idx="1">
                <c:v>0.48773823230000002</c:v>
              </c:pt>
              <c:pt idx="2">
                <c:v>1.1127358688</c:v>
              </c:pt>
              <c:pt idx="3">
                <c:v>1.7622565299999999</c:v>
              </c:pt>
              <c:pt idx="4">
                <c:v>1.1372588935000001</c:v>
              </c:pt>
            </c:numLit>
          </c:yVal>
          <c:smooth val="0"/>
        </c:ser>
        <c:ser>
          <c:idx val="20"/>
          <c:order val="20"/>
          <c:tx>
            <c:v>EDArmsX</c:v>
          </c:tx>
          <c:spPr>
            <a:ln w="12700" cap="rnd">
              <a:solidFill>
                <a:srgbClr val="5F5F5F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5F5F5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+X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F5F5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2"/>
              <c:pt idx="0">
                <c:v>0.34580821309999998</c:v>
              </c:pt>
              <c:pt idx="1">
                <c:v>0.62245827030000001</c:v>
              </c:pt>
            </c:numLit>
          </c:xVal>
          <c:yVal>
            <c:numLit>
              <c:formatCode>General</c:formatCode>
              <c:ptCount val="2"/>
              <c:pt idx="0">
                <c:v>-2.1961778466999999</c:v>
              </c:pt>
              <c:pt idx="1">
                <c:v>-1.3975696812</c:v>
              </c:pt>
            </c:numLit>
          </c:yVal>
          <c:smooth val="0"/>
        </c:ser>
        <c:ser>
          <c:idx val="21"/>
          <c:order val="21"/>
          <c:tx>
            <c:v>EDArmsY</c:v>
          </c:tx>
          <c:spPr>
            <a:ln w="12700" cap="rnd">
              <a:solidFill>
                <a:srgbClr val="5F5F5F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5F5F5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+Y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F5F5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2"/>
              <c:pt idx="0">
                <c:v>0.34580821309999998</c:v>
              </c:pt>
              <c:pt idx="1">
                <c:v>-0.2074866826</c:v>
              </c:pt>
            </c:numLit>
          </c:xVal>
          <c:yVal>
            <c:numLit>
              <c:formatCode>General</c:formatCode>
              <c:ptCount val="2"/>
              <c:pt idx="0">
                <c:v>-2.1961778466999999</c:v>
              </c:pt>
              <c:pt idx="1">
                <c:v>-1.2378427349000001</c:v>
              </c:pt>
            </c:numLit>
          </c:yVal>
          <c:smooth val="0"/>
        </c:ser>
        <c:ser>
          <c:idx val="22"/>
          <c:order val="22"/>
          <c:tx>
            <c:v>EDArmsZ</c:v>
          </c:tx>
          <c:spPr>
            <a:ln w="12700" cap="rnd">
              <a:solidFill>
                <a:srgbClr val="5F5F5F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5F5F5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+Z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F5F5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2"/>
              <c:pt idx="0">
                <c:v>0.34580821309999998</c:v>
              </c:pt>
              <c:pt idx="1">
                <c:v>1.4638682947999999</c:v>
              </c:pt>
            </c:numLit>
          </c:xVal>
          <c:yVal>
            <c:numLit>
              <c:formatCode>General</c:formatCode>
              <c:ptCount val="2"/>
              <c:pt idx="0">
                <c:v>-2.1961778466999999</c:v>
              </c:pt>
              <c:pt idx="1">
                <c:v>-1.9195347837000001</c:v>
              </c:pt>
            </c:numLit>
          </c:yVal>
          <c:smooth val="0"/>
        </c:ser>
        <c:ser>
          <c:idx val="23"/>
          <c:order val="23"/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smooth val="0"/>
        </c:ser>
        <c:ser>
          <c:idx val="24"/>
          <c:order val="24"/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smooth val="0"/>
        </c:ser>
        <c:ser>
          <c:idx val="25"/>
          <c:order val="25"/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smooth val="0"/>
        </c:ser>
        <c:ser>
          <c:idx val="26"/>
          <c:order val="26"/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smooth val="0"/>
        </c:ser>
        <c:ser>
          <c:idx val="27"/>
          <c:order val="27"/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58768"/>
        <c:axId val="190487704"/>
      </c:scatterChart>
      <c:valAx>
        <c:axId val="110458768"/>
        <c:scaling>
          <c:orientation val="minMax"/>
          <c:max val="2.875"/>
          <c:min val="-2.875"/>
        </c:scaling>
        <c:delete val="1"/>
        <c:axPos val="b"/>
        <c:numFmt formatCode="General" sourceLinked="1"/>
        <c:majorTickMark val="none"/>
        <c:minorTickMark val="none"/>
        <c:tickLblPos val="nextTo"/>
        <c:crossAx val="190487704"/>
        <c:crosses val="autoZero"/>
        <c:crossBetween val="midCat"/>
      </c:valAx>
      <c:valAx>
        <c:axId val="190487704"/>
        <c:scaling>
          <c:orientation val="minMax"/>
          <c:max val="2.875"/>
          <c:min val="-2.875"/>
        </c:scaling>
        <c:delete val="1"/>
        <c:axPos val="l"/>
        <c:numFmt formatCode="General" sourceLinked="1"/>
        <c:majorTickMark val="none"/>
        <c:minorTickMark val="none"/>
        <c:tickLblPos val="nextTo"/>
        <c:crossAx val="110458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051710421639E-2"/>
          <c:y val="3.4188034188034191E-2"/>
          <c:w val="0.92999204455051709"/>
          <c:h val="0.92478632478632483"/>
        </c:manualLayout>
      </c:layout>
      <c:scatterChart>
        <c:scatterStyle val="lineMarker"/>
        <c:varyColors val="0"/>
        <c:ser>
          <c:idx val="0"/>
          <c:order val="0"/>
          <c:tx>
            <c:v>Saber__CAZ_6302019115739PM00001</c:v>
          </c:tx>
          <c:spPr>
            <a:ln w="12700" cap="rnd">
              <a:solidFill>
                <a:srgbClr val="FCBD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0"/>
              <c:pt idx="0">
                <c:v>0.93467934370000005</c:v>
              </c:pt>
              <c:pt idx="1">
                <c:v>1.2304402429000001</c:v>
              </c:pt>
              <c:pt idx="2">
                <c:v>1.2304402429000001</c:v>
              </c:pt>
              <c:pt idx="3">
                <c:v>1.4326676373</c:v>
              </c:pt>
              <c:pt idx="4">
                <c:v>1.4326676373</c:v>
              </c:pt>
              <c:pt idx="5">
                <c:v>1.5215720210000001</c:v>
              </c:pt>
              <c:pt idx="6">
                <c:v>1.5215720210000001</c:v>
              </c:pt>
              <c:pt idx="7">
                <c:v>1.4884484938</c:v>
              </c:pt>
              <c:pt idx="8">
                <c:v>1.4884484938</c:v>
              </c:pt>
              <c:pt idx="9">
                <c:v>1.3365334812</c:v>
              </c:pt>
              <c:pt idx="10">
                <c:v>1.3365334812</c:v>
              </c:pt>
              <c:pt idx="11">
                <c:v>1.0807035188</c:v>
              </c:pt>
              <c:pt idx="12">
                <c:v>1.0807035188</c:v>
              </c:pt>
              <c:pt idx="13">
                <c:v>0.74599441489999996</c:v>
              </c:pt>
              <c:pt idx="14">
                <c:v>0.74599441489999996</c:v>
              </c:pt>
              <c:pt idx="15">
                <c:v>0.36518226869999998</c:v>
              </c:pt>
              <c:pt idx="16">
                <c:v>0.36518226869999998</c:v>
              </c:pt>
              <c:pt idx="17">
                <c:v>-2.4462891800000001E-2</c:v>
              </c:pt>
              <c:pt idx="18">
                <c:v>-2.4462891800000001E-2</c:v>
              </c:pt>
              <c:pt idx="19">
                <c:v>-0.38480144360000001</c:v>
              </c:pt>
              <c:pt idx="20">
                <c:v>-0.38480144360000001</c:v>
              </c:pt>
              <c:pt idx="21">
                <c:v>-0.68056234289999995</c:v>
              </c:pt>
              <c:pt idx="22">
                <c:v>-0.68056234289999995</c:v>
              </c:pt>
              <c:pt idx="23">
                <c:v>-0.88278135049999995</c:v>
              </c:pt>
              <c:pt idx="24">
                <c:v>-0.88278135049999995</c:v>
              </c:pt>
              <c:pt idx="25">
                <c:v>-0.97168573420000004</c:v>
              </c:pt>
              <c:pt idx="26">
                <c:v>-0.97168573420000004</c:v>
              </c:pt>
              <c:pt idx="27">
                <c:v>-0.93856220700000004</c:v>
              </c:pt>
              <c:pt idx="28">
                <c:v>-0.93856220700000004</c:v>
              </c:pt>
              <c:pt idx="29">
                <c:v>-0.78664719439999997</c:v>
              </c:pt>
              <c:pt idx="30">
                <c:v>-0.78664719439999997</c:v>
              </c:pt>
              <c:pt idx="31">
                <c:v>-0.53081723199999997</c:v>
              </c:pt>
              <c:pt idx="32">
                <c:v>-0.53081723199999997</c:v>
              </c:pt>
              <c:pt idx="33">
                <c:v>-0.1961165148</c:v>
              </c:pt>
              <c:pt idx="34">
                <c:v>-0.1961165148</c:v>
              </c:pt>
              <c:pt idx="35">
                <c:v>0.1846956314</c:v>
              </c:pt>
              <c:pt idx="36">
                <c:v>0.1846956314</c:v>
              </c:pt>
              <c:pt idx="37">
                <c:v>0.57434079189999998</c:v>
              </c:pt>
              <c:pt idx="38">
                <c:v>0.57434079189999998</c:v>
              </c:pt>
              <c:pt idx="39">
                <c:v>0.93467934370000005</c:v>
              </c:pt>
            </c:numLit>
          </c:xVal>
          <c:yVal>
            <c:numLit>
              <c:formatCode>General</c:formatCode>
              <c:ptCount val="40"/>
              <c:pt idx="0">
                <c:v>-18.852459491000001</c:v>
              </c:pt>
              <c:pt idx="1">
                <c:v>-18.9502418139</c:v>
              </c:pt>
              <c:pt idx="2">
                <c:v>-18.9502418139</c:v>
              </c:pt>
              <c:pt idx="3">
                <c:v>-19.080387207499999</c:v>
              </c:pt>
              <c:pt idx="4">
                <c:v>-19.080387207499999</c:v>
              </c:pt>
              <c:pt idx="5">
                <c:v>-19.230159005800001</c:v>
              </c:pt>
              <c:pt idx="6">
                <c:v>-19.230159005800001</c:v>
              </c:pt>
              <c:pt idx="7">
                <c:v>-19.3849042905</c:v>
              </c:pt>
              <c:pt idx="8">
                <c:v>-19.3849042905</c:v>
              </c:pt>
              <c:pt idx="9">
                <c:v>-19.5294649302</c:v>
              </c:pt>
              <c:pt idx="10">
                <c:v>-19.5294649302</c:v>
              </c:pt>
              <c:pt idx="11">
                <c:v>-19.649696714400001</c:v>
              </c:pt>
              <c:pt idx="12">
                <c:v>-19.649696714400001</c:v>
              </c:pt>
              <c:pt idx="13">
                <c:v>-19.733824499800001</c:v>
              </c:pt>
              <c:pt idx="14">
                <c:v>-19.733824499800001</c:v>
              </c:pt>
              <c:pt idx="15">
                <c:v>-19.773619633700001</c:v>
              </c:pt>
              <c:pt idx="16">
                <c:v>-19.773619633700001</c:v>
              </c:pt>
              <c:pt idx="17">
                <c:v>-19.765184641499999</c:v>
              </c:pt>
              <c:pt idx="18">
                <c:v>-19.765184641499999</c:v>
              </c:pt>
              <c:pt idx="19">
                <c:v>-19.7093394955</c:v>
              </c:pt>
              <c:pt idx="20">
                <c:v>-19.7093394955</c:v>
              </c:pt>
              <c:pt idx="21">
                <c:v>-19.6115571727</c:v>
              </c:pt>
              <c:pt idx="22">
                <c:v>-19.6115571727</c:v>
              </c:pt>
              <c:pt idx="23">
                <c:v>-19.481406332700001</c:v>
              </c:pt>
              <c:pt idx="24">
                <c:v>-19.481406332700001</c:v>
              </c:pt>
              <c:pt idx="25">
                <c:v>-19.331634534399999</c:v>
              </c:pt>
              <c:pt idx="26">
                <c:v>-19.331634534399999</c:v>
              </c:pt>
              <c:pt idx="27">
                <c:v>-19.1768892497</c:v>
              </c:pt>
              <c:pt idx="28">
                <c:v>-19.1768892497</c:v>
              </c:pt>
              <c:pt idx="29">
                <c:v>-19.03232861</c:v>
              </c:pt>
              <c:pt idx="30">
                <c:v>-19.03232861</c:v>
              </c:pt>
              <c:pt idx="31">
                <c:v>-18.912096825700001</c:v>
              </c:pt>
              <c:pt idx="32">
                <c:v>-18.912096825700001</c:v>
              </c:pt>
              <c:pt idx="33">
                <c:v>-18.827974486799999</c:v>
              </c:pt>
              <c:pt idx="34">
                <c:v>-18.827974486799999</c:v>
              </c:pt>
              <c:pt idx="35">
                <c:v>-18.788179352899999</c:v>
              </c:pt>
              <c:pt idx="36">
                <c:v>-18.788179352899999</c:v>
              </c:pt>
              <c:pt idx="37">
                <c:v>-18.7966143451</c:v>
              </c:pt>
              <c:pt idx="38">
                <c:v>-18.7966143451</c:v>
              </c:pt>
              <c:pt idx="39">
                <c:v>-18.852459491000001</c:v>
              </c:pt>
            </c:numLit>
          </c:yVal>
          <c:smooth val="0"/>
        </c:ser>
        <c:ser>
          <c:idx val="1"/>
          <c:order val="1"/>
          <c:tx>
            <c:v>Saber__CAZ_6302019115739PM00002</c:v>
          </c:tx>
          <c:spPr>
            <a:ln w="12700" cap="rnd">
              <a:solidFill>
                <a:srgbClr val="FCBD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0"/>
              <c:pt idx="0">
                <c:v>0.77757370640000001</c:v>
              </c:pt>
              <c:pt idx="1">
                <c:v>1.0733291593000001</c:v>
              </c:pt>
              <c:pt idx="2">
                <c:v>1.0733291593000001</c:v>
              </c:pt>
              <c:pt idx="3">
                <c:v>1.2755620000000001</c:v>
              </c:pt>
              <c:pt idx="4">
                <c:v>1.2755620000000001</c:v>
              </c:pt>
              <c:pt idx="5">
                <c:v>1.3644579969999999</c:v>
              </c:pt>
              <c:pt idx="6">
                <c:v>1.3644579969999999</c:v>
              </c:pt>
              <c:pt idx="7">
                <c:v>1.3313290233999999</c:v>
              </c:pt>
              <c:pt idx="8">
                <c:v>1.3313290233999999</c:v>
              </c:pt>
              <c:pt idx="9">
                <c:v>1.1794278439000001</c:v>
              </c:pt>
              <c:pt idx="10">
                <c:v>1.1794278439000001</c:v>
              </c:pt>
              <c:pt idx="11">
                <c:v>0.9235924351</c:v>
              </c:pt>
              <c:pt idx="12">
                <c:v>0.9235924351</c:v>
              </c:pt>
              <c:pt idx="13">
                <c:v>0.58888877760000002</c:v>
              </c:pt>
              <c:pt idx="14">
                <c:v>0.58888877760000002</c:v>
              </c:pt>
              <c:pt idx="15">
                <c:v>0.20807663139999999</c:v>
              </c:pt>
              <c:pt idx="16">
                <c:v>0.20807663139999999</c:v>
              </c:pt>
              <c:pt idx="17">
                <c:v>-0.18157397550000001</c:v>
              </c:pt>
              <c:pt idx="18">
                <c:v>-0.18157397550000001</c:v>
              </c:pt>
              <c:pt idx="19">
                <c:v>-0.54190708089999995</c:v>
              </c:pt>
              <c:pt idx="20">
                <c:v>-0.54190708089999995</c:v>
              </c:pt>
              <c:pt idx="21">
                <c:v>-0.83766798009999999</c:v>
              </c:pt>
              <c:pt idx="22">
                <c:v>-0.83766798009999999</c:v>
              </c:pt>
              <c:pt idx="23">
                <c:v>-1.0398953744999999</c:v>
              </c:pt>
              <c:pt idx="24">
                <c:v>-1.0398953744999999</c:v>
              </c:pt>
              <c:pt idx="25">
                <c:v>-1.1287968178000001</c:v>
              </c:pt>
              <c:pt idx="26">
                <c:v>-1.1287968178000001</c:v>
              </c:pt>
              <c:pt idx="27">
                <c:v>-1.0956678443000001</c:v>
              </c:pt>
              <c:pt idx="28">
                <c:v>-1.0956678443000001</c:v>
              </c:pt>
              <c:pt idx="29">
                <c:v>-0.94375283170000002</c:v>
              </c:pt>
              <c:pt idx="30">
                <c:v>-0.94375283170000002</c:v>
              </c:pt>
              <c:pt idx="31">
                <c:v>-0.68793125600000005</c:v>
              </c:pt>
              <c:pt idx="32">
                <c:v>-0.68793125600000005</c:v>
              </c:pt>
              <c:pt idx="33">
                <c:v>-0.35322759850000002</c:v>
              </c:pt>
              <c:pt idx="34">
                <c:v>-0.35322759850000002</c:v>
              </c:pt>
              <c:pt idx="35">
                <c:v>2.7589994100000001E-2</c:v>
              </c:pt>
              <c:pt idx="36">
                <c:v>2.7589994100000001E-2</c:v>
              </c:pt>
              <c:pt idx="37">
                <c:v>0.41723515459999999</c:v>
              </c:pt>
              <c:pt idx="38">
                <c:v>0.41723515459999999</c:v>
              </c:pt>
              <c:pt idx="39">
                <c:v>0.77757370640000001</c:v>
              </c:pt>
            </c:numLit>
          </c:xVal>
          <c:yVal>
            <c:numLit>
              <c:formatCode>General</c:formatCode>
              <c:ptCount val="40"/>
              <c:pt idx="0">
                <c:v>-7.834806232</c:v>
              </c:pt>
              <c:pt idx="1">
                <c:v>-7.9325801682000003</c:v>
              </c:pt>
              <c:pt idx="2">
                <c:v>-7.9325801682000003</c:v>
              </c:pt>
              <c:pt idx="3">
                <c:v>-8.0627339485</c:v>
              </c:pt>
              <c:pt idx="4">
                <c:v>-8.0627339485</c:v>
              </c:pt>
              <c:pt idx="5">
                <c:v>-8.2125111931999992</c:v>
              </c:pt>
              <c:pt idx="6">
                <c:v>-8.2125111931999992</c:v>
              </c:pt>
              <c:pt idx="7">
                <c:v>-8.3672480912000005</c:v>
              </c:pt>
              <c:pt idx="8">
                <c:v>-8.3672480912000005</c:v>
              </c:pt>
              <c:pt idx="9">
                <c:v>-8.5118116712000003</c:v>
              </c:pt>
              <c:pt idx="10">
                <c:v>-8.5118116712000003</c:v>
              </c:pt>
              <c:pt idx="11">
                <c:v>-8.6320350687000005</c:v>
              </c:pt>
              <c:pt idx="12">
                <c:v>-8.6320350687000005</c:v>
              </c:pt>
              <c:pt idx="13">
                <c:v>-8.7161712407999996</c:v>
              </c:pt>
              <c:pt idx="14">
                <c:v>-8.7161712407999996</c:v>
              </c:pt>
              <c:pt idx="15">
                <c:v>-8.7559663746999998</c:v>
              </c:pt>
              <c:pt idx="16">
                <c:v>-8.7559663746999998</c:v>
              </c:pt>
              <c:pt idx="17">
                <c:v>-8.7475229958000007</c:v>
              </c:pt>
              <c:pt idx="18">
                <c:v>-8.7475229958000007</c:v>
              </c:pt>
              <c:pt idx="19">
                <c:v>-8.6916862365000007</c:v>
              </c:pt>
              <c:pt idx="20">
                <c:v>-8.6916862365000007</c:v>
              </c:pt>
              <c:pt idx="21">
                <c:v>-8.5939039137000002</c:v>
              </c:pt>
              <c:pt idx="22">
                <c:v>-8.5939039137000002</c:v>
              </c:pt>
              <c:pt idx="23">
                <c:v>-8.4637585201000007</c:v>
              </c:pt>
              <c:pt idx="24">
                <c:v>-8.4637585201000007</c:v>
              </c:pt>
              <c:pt idx="25">
                <c:v>-8.3139728887000004</c:v>
              </c:pt>
              <c:pt idx="26">
                <c:v>-8.3139728887000004</c:v>
              </c:pt>
              <c:pt idx="27">
                <c:v>-8.1592359906999992</c:v>
              </c:pt>
              <c:pt idx="28">
                <c:v>-8.1592359906999992</c:v>
              </c:pt>
              <c:pt idx="29">
                <c:v>-8.0146753509999993</c:v>
              </c:pt>
              <c:pt idx="30">
                <c:v>-8.0146753509999993</c:v>
              </c:pt>
              <c:pt idx="31">
                <c:v>-7.8944490131</c:v>
              </c:pt>
              <c:pt idx="32">
                <c:v>-7.8944490131</c:v>
              </c:pt>
              <c:pt idx="33">
                <c:v>-7.8103128411</c:v>
              </c:pt>
              <c:pt idx="34">
                <c:v>-7.8103128411</c:v>
              </c:pt>
              <c:pt idx="35">
                <c:v>-7.7705260939</c:v>
              </c:pt>
              <c:pt idx="36">
                <c:v>-7.7705260939</c:v>
              </c:pt>
              <c:pt idx="37">
                <c:v>-7.7789610860999998</c:v>
              </c:pt>
              <c:pt idx="38">
                <c:v>-7.7789610860999998</c:v>
              </c:pt>
              <c:pt idx="39">
                <c:v>-7.834806232</c:v>
              </c:pt>
            </c:numLit>
          </c:yVal>
          <c:smooth val="0"/>
        </c:ser>
        <c:ser>
          <c:idx val="2"/>
          <c:order val="2"/>
          <c:tx>
            <c:v>Saber__CAZ_6302019115739PM00003</c:v>
          </c:tx>
          <c:spPr>
            <a:ln w="12700" cap="rnd">
              <a:solidFill>
                <a:srgbClr val="FCBD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0"/>
              <c:pt idx="0">
                <c:v>0.76345349399999995</c:v>
              </c:pt>
              <c:pt idx="1">
                <c:v>1.0000732799000001</c:v>
              </c:pt>
              <c:pt idx="2">
                <c:v>1.0000732799000001</c:v>
              </c:pt>
              <c:pt idx="3">
                <c:v>1.1618574608000001</c:v>
              </c:pt>
              <c:pt idx="4">
                <c:v>1.1618574608000001</c:v>
              </c:pt>
              <c:pt idx="5">
                <c:v>1.2329741715</c:v>
              </c:pt>
              <c:pt idx="6">
                <c:v>1.2329741715</c:v>
              </c:pt>
              <c:pt idx="7">
                <c:v>1.2064671368</c:v>
              </c:pt>
              <c:pt idx="8">
                <c:v>1.2064671368</c:v>
              </c:pt>
              <c:pt idx="9">
                <c:v>1.084936804</c:v>
              </c:pt>
              <c:pt idx="10">
                <c:v>1.084936804</c:v>
              </c:pt>
              <c:pt idx="11">
                <c:v>0.88027451150000002</c:v>
              </c:pt>
              <c:pt idx="12">
                <c:v>0.88027451150000002</c:v>
              </c:pt>
              <c:pt idx="13">
                <c:v>0.61251711870000003</c:v>
              </c:pt>
              <c:pt idx="14">
                <c:v>0.61251711870000003</c:v>
              </c:pt>
              <c:pt idx="15">
                <c:v>0.3078641339</c:v>
              </c:pt>
              <c:pt idx="16">
                <c:v>0.3078641339</c:v>
              </c:pt>
              <c:pt idx="17">
                <c:v>-3.8576145999999999E-3</c:v>
              </c:pt>
              <c:pt idx="18">
                <c:v>-3.8576145999999999E-3</c:v>
              </c:pt>
              <c:pt idx="19">
                <c:v>-0.2921311358</c:v>
              </c:pt>
              <c:pt idx="20">
                <c:v>-0.2921311358</c:v>
              </c:pt>
              <c:pt idx="21">
                <c:v>-0.52873708860000002</c:v>
              </c:pt>
              <c:pt idx="22">
                <c:v>-0.52873708860000002</c:v>
              </c:pt>
              <c:pt idx="23">
                <c:v>-0.6905128827</c:v>
              </c:pt>
              <c:pt idx="24">
                <c:v>-0.6905128827</c:v>
              </c:pt>
              <c:pt idx="25">
                <c:v>-0.76164636689999998</c:v>
              </c:pt>
              <c:pt idx="26">
                <c:v>-0.76164636689999998</c:v>
              </c:pt>
              <c:pt idx="27">
                <c:v>-0.73514477850000004</c:v>
              </c:pt>
              <c:pt idx="28">
                <c:v>-0.73514477850000004</c:v>
              </c:pt>
              <c:pt idx="29">
                <c:v>-0.61360605909999999</c:v>
              </c:pt>
              <c:pt idx="30">
                <c:v>-0.61360605909999999</c:v>
              </c:pt>
              <c:pt idx="31">
                <c:v>-0.40894376650000003</c:v>
              </c:pt>
              <c:pt idx="32">
                <c:v>-0.40894376650000003</c:v>
              </c:pt>
              <c:pt idx="33">
                <c:v>-0.14118931409999999</c:v>
              </c:pt>
              <c:pt idx="34">
                <c:v>-0.14118931409999999</c:v>
              </c:pt>
              <c:pt idx="35">
                <c:v>0.16346661109999999</c:v>
              </c:pt>
              <c:pt idx="36">
                <c:v>0.16346661109999999</c:v>
              </c:pt>
              <c:pt idx="37">
                <c:v>0.47518541920000001</c:v>
              </c:pt>
              <c:pt idx="38">
                <c:v>0.47518541920000001</c:v>
              </c:pt>
              <c:pt idx="39">
                <c:v>0.76345349399999995</c:v>
              </c:pt>
            </c:numLit>
          </c:xVal>
          <c:yVal>
            <c:numLit>
              <c:formatCode>General</c:formatCode>
              <c:ptCount val="40"/>
              <c:pt idx="0">
                <c:v>-16.1837320801</c:v>
              </c:pt>
              <c:pt idx="1">
                <c:v>-16.261960290600001</c:v>
              </c:pt>
              <c:pt idx="2">
                <c:v>-16.261960290600001</c:v>
              </c:pt>
              <c:pt idx="3">
                <c:v>-16.366072749600001</c:v>
              </c:pt>
              <c:pt idx="4">
                <c:v>-16.366072749600001</c:v>
              </c:pt>
              <c:pt idx="5">
                <c:v>-16.485901755899999</c:v>
              </c:pt>
              <c:pt idx="6">
                <c:v>-16.485901755899999</c:v>
              </c:pt>
              <c:pt idx="7">
                <c:v>-16.609689008899998</c:v>
              </c:pt>
              <c:pt idx="8">
                <c:v>-16.609689008899998</c:v>
              </c:pt>
              <c:pt idx="9">
                <c:v>-16.725336431399999</c:v>
              </c:pt>
              <c:pt idx="10">
                <c:v>-16.725336431399999</c:v>
              </c:pt>
              <c:pt idx="11">
                <c:v>-16.821520769500001</c:v>
              </c:pt>
              <c:pt idx="12">
                <c:v>-16.821520769500001</c:v>
              </c:pt>
              <c:pt idx="13">
                <c:v>-16.888830883299999</c:v>
              </c:pt>
              <c:pt idx="14">
                <c:v>-16.888830883299999</c:v>
              </c:pt>
              <c:pt idx="15">
                <c:v>-16.9206619584</c:v>
              </c:pt>
              <c:pt idx="16">
                <c:v>-16.9206619584</c:v>
              </c:pt>
              <c:pt idx="17">
                <c:v>-16.913919999099999</c:v>
              </c:pt>
              <c:pt idx="18">
                <c:v>-16.913919999099999</c:v>
              </c:pt>
              <c:pt idx="19">
                <c:v>-16.869236083699999</c:v>
              </c:pt>
              <c:pt idx="20">
                <c:v>-16.869236083699999</c:v>
              </c:pt>
              <c:pt idx="21">
                <c:v>-16.791010813500002</c:v>
              </c:pt>
              <c:pt idx="22">
                <c:v>-16.791010813500002</c:v>
              </c:pt>
              <c:pt idx="23">
                <c:v>-16.686892908099999</c:v>
              </c:pt>
              <c:pt idx="24">
                <c:v>-16.686892908099999</c:v>
              </c:pt>
              <c:pt idx="25">
                <c:v>-16.567074794500002</c:v>
              </c:pt>
              <c:pt idx="26">
                <c:v>-16.567074794500002</c:v>
              </c:pt>
              <c:pt idx="27">
                <c:v>-16.443279154799999</c:v>
              </c:pt>
              <c:pt idx="28">
                <c:v>-16.443279154799999</c:v>
              </c:pt>
              <c:pt idx="29">
                <c:v>-16.327626285899999</c:v>
              </c:pt>
              <c:pt idx="30">
                <c:v>-16.327626285899999</c:v>
              </c:pt>
              <c:pt idx="31">
                <c:v>-16.2314419478</c:v>
              </c:pt>
              <c:pt idx="32">
                <c:v>-16.2314419478</c:v>
              </c:pt>
              <c:pt idx="33">
                <c:v>-16.164145667100001</c:v>
              </c:pt>
              <c:pt idx="34">
                <c:v>-16.164145667100001</c:v>
              </c:pt>
              <c:pt idx="35">
                <c:v>-16.132300759</c:v>
              </c:pt>
              <c:pt idx="36">
                <c:v>-16.132300759</c:v>
              </c:pt>
              <c:pt idx="37">
                <c:v>-16.1390565514</c:v>
              </c:pt>
              <c:pt idx="38">
                <c:v>-16.1390565514</c:v>
              </c:pt>
              <c:pt idx="39">
                <c:v>-16.1837320801</c:v>
              </c:pt>
            </c:numLit>
          </c:yVal>
          <c:smooth val="0"/>
        </c:ser>
        <c:ser>
          <c:idx val="3"/>
          <c:order val="3"/>
          <c:tx>
            <c:v>Saber__CAZ_6302019115739PM00004</c:v>
          </c:tx>
          <c:spPr>
            <a:ln w="12700" cap="rnd">
              <a:solidFill>
                <a:srgbClr val="FCBD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0"/>
              <c:pt idx="0">
                <c:v>0.68490339860000005</c:v>
              </c:pt>
              <c:pt idx="1">
                <c:v>0.92151773810000004</c:v>
              </c:pt>
              <c:pt idx="2">
                <c:v>0.92151773810000004</c:v>
              </c:pt>
              <c:pt idx="3">
                <c:v>1.0832935321999999</c:v>
              </c:pt>
              <c:pt idx="4">
                <c:v>1.0832935321999999</c:v>
              </c:pt>
              <c:pt idx="5">
                <c:v>1.1544186297000001</c:v>
              </c:pt>
              <c:pt idx="6">
                <c:v>1.1544186297000001</c:v>
              </c:pt>
              <c:pt idx="7">
                <c:v>1.1279170412999999</c:v>
              </c:pt>
              <c:pt idx="8">
                <c:v>1.1279170412999999</c:v>
              </c:pt>
              <c:pt idx="9">
                <c:v>1.0063867086</c:v>
              </c:pt>
              <c:pt idx="10">
                <c:v>1.0063867086</c:v>
              </c:pt>
              <c:pt idx="11">
                <c:v>0.801724416</c:v>
              </c:pt>
              <c:pt idx="12">
                <c:v>0.801724416</c:v>
              </c:pt>
              <c:pt idx="13">
                <c:v>0.53396157690000001</c:v>
              </c:pt>
              <c:pt idx="14">
                <c:v>0.53396157690000001</c:v>
              </c:pt>
              <c:pt idx="15">
                <c:v>0.22930859200000001</c:v>
              </c:pt>
              <c:pt idx="16">
                <c:v>0.22930859200000001</c:v>
              </c:pt>
              <c:pt idx="17">
                <c:v>-8.2413156500000001E-2</c:v>
              </c:pt>
              <c:pt idx="18">
                <c:v>-8.2413156500000001E-2</c:v>
              </c:pt>
              <c:pt idx="19">
                <c:v>-0.37068123120000002</c:v>
              </c:pt>
              <c:pt idx="20">
                <c:v>-0.37068123120000002</c:v>
              </c:pt>
              <c:pt idx="21">
                <c:v>-0.60729263040000003</c:v>
              </c:pt>
              <c:pt idx="22">
                <c:v>-0.60729263040000003</c:v>
              </c:pt>
              <c:pt idx="23">
                <c:v>-0.76906842460000002</c:v>
              </c:pt>
              <c:pt idx="24">
                <c:v>-0.76906842460000002</c:v>
              </c:pt>
              <c:pt idx="25">
                <c:v>-0.8402019087</c:v>
              </c:pt>
              <c:pt idx="26">
                <c:v>-0.8402019087</c:v>
              </c:pt>
              <c:pt idx="27">
                <c:v>-0.81370032039999995</c:v>
              </c:pt>
              <c:pt idx="28">
                <c:v>-0.81370032039999995</c:v>
              </c:pt>
              <c:pt idx="29">
                <c:v>-0.69215615450000001</c:v>
              </c:pt>
              <c:pt idx="30">
                <c:v>-0.69215615450000001</c:v>
              </c:pt>
              <c:pt idx="31">
                <c:v>-0.4874993084</c:v>
              </c:pt>
              <c:pt idx="32">
                <c:v>-0.4874993084</c:v>
              </c:pt>
              <c:pt idx="33">
                <c:v>-0.21974485590000001</c:v>
              </c:pt>
              <c:pt idx="34">
                <c:v>-0.21974485590000001</c:v>
              </c:pt>
              <c:pt idx="35">
                <c:v>8.4916515600000006E-2</c:v>
              </c:pt>
              <c:pt idx="36">
                <c:v>8.4916515600000006E-2</c:v>
              </c:pt>
              <c:pt idx="37">
                <c:v>0.3966298774</c:v>
              </c:pt>
              <c:pt idx="38">
                <c:v>0.3966298774</c:v>
              </c:pt>
              <c:pt idx="39">
                <c:v>0.68490339860000005</c:v>
              </c:pt>
            </c:numLit>
          </c:xVal>
          <c:yVal>
            <c:numLit>
              <c:formatCode>General</c:formatCode>
              <c:ptCount val="40"/>
              <c:pt idx="0">
                <c:v>-10.6749096439</c:v>
              </c:pt>
              <c:pt idx="1">
                <c:v>-10.753129467700001</c:v>
              </c:pt>
              <c:pt idx="2">
                <c:v>-10.753129467700001</c:v>
              </c:pt>
              <c:pt idx="3">
                <c:v>-10.8572473731</c:v>
              </c:pt>
              <c:pt idx="4">
                <c:v>-10.8572473731</c:v>
              </c:pt>
              <c:pt idx="5">
                <c:v>-10.977070933</c:v>
              </c:pt>
              <c:pt idx="6">
                <c:v>-10.977070933</c:v>
              </c:pt>
              <c:pt idx="7">
                <c:v>-11.100866572799999</c:v>
              </c:pt>
              <c:pt idx="8">
                <c:v>-11.100866572799999</c:v>
              </c:pt>
              <c:pt idx="9">
                <c:v>-11.2165139952</c:v>
              </c:pt>
              <c:pt idx="10">
                <c:v>-11.2165139952</c:v>
              </c:pt>
              <c:pt idx="11">
                <c:v>-11.3126983334</c:v>
              </c:pt>
              <c:pt idx="12">
                <c:v>-11.3126983334</c:v>
              </c:pt>
              <c:pt idx="13">
                <c:v>-11.3800000604</c:v>
              </c:pt>
              <c:pt idx="14">
                <c:v>-11.3800000604</c:v>
              </c:pt>
              <c:pt idx="15">
                <c:v>-11.4118311355</c:v>
              </c:pt>
              <c:pt idx="16">
                <c:v>-11.4118311355</c:v>
              </c:pt>
              <c:pt idx="17">
                <c:v>-11.405089176200001</c:v>
              </c:pt>
              <c:pt idx="18">
                <c:v>-11.405089176200001</c:v>
              </c:pt>
              <c:pt idx="19">
                <c:v>-11.3604136475</c:v>
              </c:pt>
              <c:pt idx="20">
                <c:v>-11.3604136475</c:v>
              </c:pt>
              <c:pt idx="21">
                <c:v>-11.2821799906</c:v>
              </c:pt>
              <c:pt idx="22">
                <c:v>-11.2821799906</c:v>
              </c:pt>
              <c:pt idx="23">
                <c:v>-11.178062085200001</c:v>
              </c:pt>
              <c:pt idx="24">
                <c:v>-11.178062085200001</c:v>
              </c:pt>
              <c:pt idx="25">
                <c:v>-11.0582439717</c:v>
              </c:pt>
              <c:pt idx="26">
                <c:v>-11.0582439717</c:v>
              </c:pt>
              <c:pt idx="27">
                <c:v>-10.934448331900001</c:v>
              </c:pt>
              <c:pt idx="28">
                <c:v>-10.934448331900001</c:v>
              </c:pt>
              <c:pt idx="29">
                <c:v>-10.8188038498</c:v>
              </c:pt>
              <c:pt idx="30">
                <c:v>-10.8188038498</c:v>
              </c:pt>
              <c:pt idx="31">
                <c:v>-10.722611125</c:v>
              </c:pt>
              <c:pt idx="32">
                <c:v>-10.722611125</c:v>
              </c:pt>
              <c:pt idx="33">
                <c:v>-10.655314844299999</c:v>
              </c:pt>
              <c:pt idx="34">
                <c:v>-10.655314844299999</c:v>
              </c:pt>
              <c:pt idx="35">
                <c:v>-10.6234783228</c:v>
              </c:pt>
              <c:pt idx="36">
                <c:v>-10.6234783228</c:v>
              </c:pt>
              <c:pt idx="37">
                <c:v>-10.630225728499999</c:v>
              </c:pt>
              <c:pt idx="38">
                <c:v>-10.630225728499999</c:v>
              </c:pt>
              <c:pt idx="39">
                <c:v>-10.6749096439</c:v>
              </c:pt>
            </c:numLit>
          </c:yVal>
          <c:smooth val="0"/>
        </c:ser>
        <c:ser>
          <c:idx val="4"/>
          <c:order val="4"/>
          <c:tx>
            <c:v>Saber__CAZ_6302019115739PM00005</c:v>
          </c:tx>
          <c:spPr>
            <a:ln w="12700" cap="rnd">
              <a:solidFill>
                <a:srgbClr val="FCBD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0"/>
              <c:pt idx="0">
                <c:v>0.37518233969999998</c:v>
              </c:pt>
              <c:pt idx="1">
                <c:v>0.49349223260000002</c:v>
              </c:pt>
              <c:pt idx="2">
                <c:v>0.49349223260000002</c:v>
              </c:pt>
              <c:pt idx="3">
                <c:v>0.57437321320000001</c:v>
              </c:pt>
              <c:pt idx="4">
                <c:v>0.57437321320000001</c:v>
              </c:pt>
              <c:pt idx="5">
                <c:v>0.60994267840000005</c:v>
              </c:pt>
              <c:pt idx="6">
                <c:v>0.60994267840000005</c:v>
              </c:pt>
              <c:pt idx="7">
                <c:v>0.59668496770000001</c:v>
              </c:pt>
              <c:pt idx="8">
                <c:v>0.59668496770000001</c:v>
              </c:pt>
              <c:pt idx="9">
                <c:v>0.53592399469999996</c:v>
              </c:pt>
              <c:pt idx="10">
                <c:v>0.53592399469999996</c:v>
              </c:pt>
              <c:pt idx="11">
                <c:v>0.4335886551</c:v>
              </c:pt>
              <c:pt idx="12">
                <c:v>0.4335886551</c:v>
              </c:pt>
              <c:pt idx="13">
                <c:v>0.2997099587</c:v>
              </c:pt>
              <c:pt idx="14">
                <c:v>0.2997099587</c:v>
              </c:pt>
              <c:pt idx="15">
                <c:v>0.14738074309999999</c:v>
              </c:pt>
              <c:pt idx="16">
                <c:v>0.14738074309999999</c:v>
              </c:pt>
              <c:pt idx="17">
                <c:v>-8.4774080000000005E-3</c:v>
              </c:pt>
              <c:pt idx="18">
                <c:v>-8.4774080000000005E-3</c:v>
              </c:pt>
              <c:pt idx="19">
                <c:v>-0.1526099752</c:v>
              </c:pt>
              <c:pt idx="20">
                <c:v>-0.1526099752</c:v>
              </c:pt>
              <c:pt idx="21">
                <c:v>-0.27091442180000003</c:v>
              </c:pt>
              <c:pt idx="22">
                <c:v>-0.27091442180000003</c:v>
              </c:pt>
              <c:pt idx="23">
                <c:v>-0.35180923539999998</c:v>
              </c:pt>
              <c:pt idx="24">
                <c:v>-0.35180923539999998</c:v>
              </c:pt>
              <c:pt idx="25">
                <c:v>-0.3873648676</c:v>
              </c:pt>
              <c:pt idx="26">
                <c:v>-0.3873648676</c:v>
              </c:pt>
              <c:pt idx="27">
                <c:v>-0.37412098989999998</c:v>
              </c:pt>
              <c:pt idx="28">
                <c:v>-0.37412098989999998</c:v>
              </c:pt>
              <c:pt idx="29">
                <c:v>-0.31335163020000001</c:v>
              </c:pt>
              <c:pt idx="30">
                <c:v>-0.31335163020000001</c:v>
              </c:pt>
              <c:pt idx="31">
                <c:v>-0.21101629059999999</c:v>
              </c:pt>
              <c:pt idx="32">
                <c:v>-0.21101629059999999</c:v>
              </c:pt>
              <c:pt idx="33">
                <c:v>-7.7140534499999996E-2</c:v>
              </c:pt>
              <c:pt idx="34">
                <c:v>-7.7140534499999996E-2</c:v>
              </c:pt>
              <c:pt idx="35">
                <c:v>7.5191621400000005E-2</c:v>
              </c:pt>
              <c:pt idx="36">
                <c:v>7.5191621400000005E-2</c:v>
              </c:pt>
              <c:pt idx="37">
                <c:v>0.23104683209999999</c:v>
              </c:pt>
              <c:pt idx="38">
                <c:v>0.23104683209999999</c:v>
              </c:pt>
              <c:pt idx="39">
                <c:v>0.37518233969999998</c:v>
              </c:pt>
            </c:numLit>
          </c:xVal>
          <c:yVal>
            <c:numLit>
              <c:formatCode>General</c:formatCode>
              <c:ptCount val="40"/>
              <c:pt idx="0">
                <c:v>-7.6327935914999996</c:v>
              </c:pt>
              <c:pt idx="1">
                <c:v>-7.6719076968</c:v>
              </c:pt>
              <c:pt idx="2">
                <c:v>-7.6719076968</c:v>
              </c:pt>
              <c:pt idx="3">
                <c:v>-7.7239651793000004</c:v>
              </c:pt>
              <c:pt idx="4">
                <c:v>-7.7239651793000004</c:v>
              </c:pt>
              <c:pt idx="5">
                <c:v>-7.7838784294999996</c:v>
              </c:pt>
              <c:pt idx="6">
                <c:v>-7.7838784294999996</c:v>
              </c:pt>
              <c:pt idx="7">
                <c:v>-7.8457747792000001</c:v>
              </c:pt>
              <c:pt idx="8">
                <c:v>-7.8457747792000001</c:v>
              </c:pt>
              <c:pt idx="9">
                <c:v>-7.9035957671999997</c:v>
              </c:pt>
              <c:pt idx="10">
                <c:v>-7.9035957671999997</c:v>
              </c:pt>
              <c:pt idx="11">
                <c:v>-7.9516906594999996</c:v>
              </c:pt>
              <c:pt idx="12">
                <c:v>-7.9516906594999996</c:v>
              </c:pt>
              <c:pt idx="13">
                <c:v>-7.9853457164000003</c:v>
              </c:pt>
              <c:pt idx="14">
                <c:v>-7.9853457164000003</c:v>
              </c:pt>
              <c:pt idx="15">
                <c:v>-8.0012570605000004</c:v>
              </c:pt>
              <c:pt idx="16">
                <c:v>-8.0012570605000004</c:v>
              </c:pt>
              <c:pt idx="17">
                <c:v>-7.9978902742000004</c:v>
              </c:pt>
              <c:pt idx="18">
                <c:v>-7.9978902742000004</c:v>
              </c:pt>
              <c:pt idx="19">
                <c:v>-7.9755455932999997</c:v>
              </c:pt>
              <c:pt idx="20">
                <c:v>-7.9755455932999997</c:v>
              </c:pt>
              <c:pt idx="21">
                <c:v>-7.9364398747999996</c:v>
              </c:pt>
              <c:pt idx="22">
                <c:v>-7.9364398747999996</c:v>
              </c:pt>
              <c:pt idx="23">
                <c:v>-7.8843794519000001</c:v>
              </c:pt>
              <c:pt idx="24">
                <c:v>-7.8843794519000001</c:v>
              </c:pt>
              <c:pt idx="25">
                <c:v>-7.8244691420999999</c:v>
              </c:pt>
              <c:pt idx="26">
                <c:v>-7.8244691420999999</c:v>
              </c:pt>
              <c:pt idx="27">
                <c:v>-7.7625698521000004</c:v>
              </c:pt>
              <c:pt idx="28">
                <c:v>-7.7625698521000004</c:v>
              </c:pt>
              <c:pt idx="29">
                <c:v>-7.7047434176999996</c:v>
              </c:pt>
              <c:pt idx="30">
                <c:v>-7.7047434176999996</c:v>
              </c:pt>
              <c:pt idx="31">
                <c:v>-7.6566485253999996</c:v>
              </c:pt>
              <c:pt idx="32">
                <c:v>-7.6566485253999996</c:v>
              </c:pt>
              <c:pt idx="33">
                <c:v>-7.6230073016000004</c:v>
              </c:pt>
              <c:pt idx="34">
                <c:v>-7.6230073016000004</c:v>
              </c:pt>
              <c:pt idx="35">
                <c:v>-7.6070821243999998</c:v>
              </c:pt>
              <c:pt idx="36">
                <c:v>-7.6070821243999998</c:v>
              </c:pt>
              <c:pt idx="37">
                <c:v>-7.6104627437000003</c:v>
              </c:pt>
              <c:pt idx="38">
                <c:v>-7.6104627437000003</c:v>
              </c:pt>
              <c:pt idx="39">
                <c:v>-7.6327935914999996</c:v>
              </c:pt>
            </c:numLit>
          </c:yVal>
          <c:smooth val="0"/>
        </c:ser>
        <c:ser>
          <c:idx val="5"/>
          <c:order val="5"/>
          <c:tx>
            <c:v>Saber__CAZ_6302019115739PM00006</c:v>
          </c:tx>
          <c:spPr>
            <a:ln w="12700" cap="rnd">
              <a:solidFill>
                <a:srgbClr val="FCBD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0"/>
              <c:pt idx="0">
                <c:v>0.36864065559999998</c:v>
              </c:pt>
              <c:pt idx="1">
                <c:v>0.4869421618</c:v>
              </c:pt>
              <c:pt idx="2">
                <c:v>0.4869421618</c:v>
              </c:pt>
              <c:pt idx="3">
                <c:v>0.56783152910000001</c:v>
              </c:pt>
              <c:pt idx="4">
                <c:v>0.56783152910000001</c:v>
              </c:pt>
              <c:pt idx="5">
                <c:v>0.60339260760000002</c:v>
              </c:pt>
              <c:pt idx="6">
                <c:v>0.60339260760000002</c:v>
              </c:pt>
              <c:pt idx="7">
                <c:v>0.59014328360000001</c:v>
              </c:pt>
              <c:pt idx="8">
                <c:v>0.59014328360000001</c:v>
              </c:pt>
              <c:pt idx="9">
                <c:v>0.52937392390000004</c:v>
              </c:pt>
              <c:pt idx="10">
                <c:v>0.52937392390000004</c:v>
              </c:pt>
              <c:pt idx="11">
                <c:v>0.42704697089999999</c:v>
              </c:pt>
              <c:pt idx="12">
                <c:v>0.42704697089999999</c:v>
              </c:pt>
              <c:pt idx="13">
                <c:v>0.2931682746</c:v>
              </c:pt>
              <c:pt idx="14">
                <c:v>0.2931682746</c:v>
              </c:pt>
              <c:pt idx="15">
                <c:v>0.14083067220000001</c:v>
              </c:pt>
              <c:pt idx="16">
                <c:v>0.14083067220000001</c:v>
              </c:pt>
              <c:pt idx="17">
                <c:v>-1.5019092100000001E-2</c:v>
              </c:pt>
              <c:pt idx="18">
                <c:v>-1.5019092100000001E-2</c:v>
              </c:pt>
              <c:pt idx="19">
                <c:v>-0.159160046</c:v>
              </c:pt>
              <c:pt idx="20">
                <c:v>-0.159160046</c:v>
              </c:pt>
              <c:pt idx="21">
                <c:v>-0.27746155230000003</c:v>
              </c:pt>
              <c:pt idx="22">
                <c:v>-0.27746155230000003</c:v>
              </c:pt>
              <c:pt idx="23">
                <c:v>-0.35835091949999998</c:v>
              </c:pt>
              <c:pt idx="24">
                <c:v>-0.35835091949999998</c:v>
              </c:pt>
              <c:pt idx="25">
                <c:v>-0.39391199809999999</c:v>
              </c:pt>
              <c:pt idx="26">
                <c:v>-0.39391199809999999</c:v>
              </c:pt>
              <c:pt idx="27">
                <c:v>-0.38066267409999999</c:v>
              </c:pt>
              <c:pt idx="28">
                <c:v>-0.38066267409999999</c:v>
              </c:pt>
              <c:pt idx="29">
                <c:v>-0.31989331430000001</c:v>
              </c:pt>
              <c:pt idx="30">
                <c:v>-0.31989331430000001</c:v>
              </c:pt>
              <c:pt idx="31">
                <c:v>-0.21756636139999999</c:v>
              </c:pt>
              <c:pt idx="32">
                <c:v>-0.21756636139999999</c:v>
              </c:pt>
              <c:pt idx="33">
                <c:v>-8.3687664999999994E-2</c:v>
              </c:pt>
              <c:pt idx="34">
                <c:v>-8.3687664999999994E-2</c:v>
              </c:pt>
              <c:pt idx="35">
                <c:v>6.8641550600000004E-2</c:v>
              </c:pt>
              <c:pt idx="36">
                <c:v>6.8641550600000004E-2</c:v>
              </c:pt>
              <c:pt idx="37">
                <c:v>0.22449970159999999</c:v>
              </c:pt>
              <c:pt idx="38">
                <c:v>0.22449970159999999</c:v>
              </c:pt>
              <c:pt idx="39">
                <c:v>0.36864065559999998</c:v>
              </c:pt>
            </c:numLit>
          </c:xVal>
          <c:yVal>
            <c:numLit>
              <c:formatCode>General</c:formatCode>
              <c:ptCount val="40"/>
              <c:pt idx="0">
                <c:v>-7.1737253364000004</c:v>
              </c:pt>
              <c:pt idx="1">
                <c:v>-7.2128448881000002</c:v>
              </c:pt>
              <c:pt idx="2">
                <c:v>-7.2128448881000002</c:v>
              </c:pt>
              <c:pt idx="3">
                <c:v>-7.2648969242000003</c:v>
              </c:pt>
              <c:pt idx="4">
                <c:v>-7.2648969242000003</c:v>
              </c:pt>
              <c:pt idx="5">
                <c:v>-7.3248156206999999</c:v>
              </c:pt>
              <c:pt idx="6">
                <c:v>-7.3248156206999999</c:v>
              </c:pt>
              <c:pt idx="7">
                <c:v>-7.3867065240000001</c:v>
              </c:pt>
              <c:pt idx="8">
                <c:v>-7.3867065240000001</c:v>
              </c:pt>
              <c:pt idx="9">
                <c:v>-7.4445329585</c:v>
              </c:pt>
              <c:pt idx="10">
                <c:v>-7.4445329585</c:v>
              </c:pt>
              <c:pt idx="11">
                <c:v>-7.4926224042999996</c:v>
              </c:pt>
              <c:pt idx="12">
                <c:v>-7.4926224042999996</c:v>
              </c:pt>
              <c:pt idx="13">
                <c:v>-7.5262774612000003</c:v>
              </c:pt>
              <c:pt idx="14">
                <c:v>-7.5262774612000003</c:v>
              </c:pt>
              <c:pt idx="15">
                <c:v>-7.5421942517999998</c:v>
              </c:pt>
              <c:pt idx="16">
                <c:v>-7.5421942517999998</c:v>
              </c:pt>
              <c:pt idx="17">
                <c:v>-7.5388220191000004</c:v>
              </c:pt>
              <c:pt idx="18">
                <c:v>-7.5388220191000004</c:v>
              </c:pt>
              <c:pt idx="19">
                <c:v>-7.5164827846</c:v>
              </c:pt>
              <c:pt idx="20">
                <c:v>-7.5164827846</c:v>
              </c:pt>
              <c:pt idx="21">
                <c:v>-7.4773632330000002</c:v>
              </c:pt>
              <c:pt idx="22">
                <c:v>-7.4773632330000002</c:v>
              </c:pt>
              <c:pt idx="23">
                <c:v>-7.4253111968000001</c:v>
              </c:pt>
              <c:pt idx="24">
                <c:v>-7.4253111968000001</c:v>
              </c:pt>
              <c:pt idx="25">
                <c:v>-7.3653925002999996</c:v>
              </c:pt>
              <c:pt idx="26">
                <c:v>-7.3653925002999996</c:v>
              </c:pt>
              <c:pt idx="27">
                <c:v>-7.3035015970000003</c:v>
              </c:pt>
              <c:pt idx="28">
                <c:v>-7.3035015970000003</c:v>
              </c:pt>
              <c:pt idx="29">
                <c:v>-7.2456751625000004</c:v>
              </c:pt>
              <c:pt idx="30">
                <c:v>-7.2456751625000004</c:v>
              </c:pt>
              <c:pt idx="31">
                <c:v>-7.1975857166999999</c:v>
              </c:pt>
              <c:pt idx="32">
                <c:v>-7.1975857166999999</c:v>
              </c:pt>
              <c:pt idx="33">
                <c:v>-7.1639306598000001</c:v>
              </c:pt>
              <c:pt idx="34">
                <c:v>-7.1639306598000001</c:v>
              </c:pt>
              <c:pt idx="35">
                <c:v>-7.1480193156</c:v>
              </c:pt>
              <c:pt idx="36">
                <c:v>-7.1480193156</c:v>
              </c:pt>
              <c:pt idx="37">
                <c:v>-7.1513861019</c:v>
              </c:pt>
              <c:pt idx="38">
                <c:v>-7.1513861019</c:v>
              </c:pt>
              <c:pt idx="39">
                <c:v>-7.1737253364000004</c:v>
              </c:pt>
            </c:numLit>
          </c:yVal>
          <c:smooth val="0"/>
        </c:ser>
        <c:ser>
          <c:idx val="6"/>
          <c:order val="6"/>
          <c:tx>
            <c:v>Saber__CAZ_6302019115739PM00007</c:v>
          </c:tx>
          <c:spPr>
            <a:ln w="12700" cap="rnd">
              <a:solidFill>
                <a:srgbClr val="FCBD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0"/>
              <c:pt idx="0">
                <c:v>0.75793482089999997</c:v>
              </c:pt>
              <c:pt idx="1">
                <c:v>1.0536902738</c:v>
              </c:pt>
              <c:pt idx="2">
                <c:v>1.0536902738</c:v>
              </c:pt>
              <c:pt idx="3">
                <c:v>1.2559231145</c:v>
              </c:pt>
              <c:pt idx="4">
                <c:v>1.2559231145</c:v>
              </c:pt>
              <c:pt idx="5">
                <c:v>1.3448191115000001</c:v>
              </c:pt>
              <c:pt idx="6">
                <c:v>1.3448191115000001</c:v>
              </c:pt>
              <c:pt idx="7">
                <c:v>1.3116955843</c:v>
              </c:pt>
              <c:pt idx="8">
                <c:v>1.3116955843</c:v>
              </c:pt>
              <c:pt idx="9">
                <c:v>1.1597889584000001</c:v>
              </c:pt>
              <c:pt idx="10">
                <c:v>1.1597889584000001</c:v>
              </c:pt>
              <c:pt idx="11">
                <c:v>0.90395899609999997</c:v>
              </c:pt>
              <c:pt idx="12">
                <c:v>0.90395899609999997</c:v>
              </c:pt>
              <c:pt idx="13">
                <c:v>0.5692498922</c:v>
              </c:pt>
              <c:pt idx="14">
                <c:v>0.5692498922</c:v>
              </c:pt>
              <c:pt idx="15">
                <c:v>0.18843774590000001</c:v>
              </c:pt>
              <c:pt idx="16">
                <c:v>0.18843774590000001</c:v>
              </c:pt>
              <c:pt idx="17">
                <c:v>-0.20121286099999999</c:v>
              </c:pt>
              <c:pt idx="18">
                <c:v>-0.20121286099999999</c:v>
              </c:pt>
              <c:pt idx="19">
                <c:v>-0.56154596629999998</c:v>
              </c:pt>
              <c:pt idx="20">
                <c:v>-0.56154596629999998</c:v>
              </c:pt>
              <c:pt idx="21">
                <c:v>-0.85730686560000002</c:v>
              </c:pt>
              <c:pt idx="22">
                <c:v>-0.85730686560000002</c:v>
              </c:pt>
              <c:pt idx="23">
                <c:v>-1.0595342598999999</c:v>
              </c:pt>
              <c:pt idx="24">
                <c:v>-1.0595342598999999</c:v>
              </c:pt>
              <c:pt idx="25">
                <c:v>-1.1484357033000001</c:v>
              </c:pt>
              <c:pt idx="26">
                <c:v>-1.1484357033000001</c:v>
              </c:pt>
              <c:pt idx="27">
                <c:v>-1.1153067297000001</c:v>
              </c:pt>
              <c:pt idx="28">
                <c:v>-1.1153067297000001</c:v>
              </c:pt>
              <c:pt idx="29">
                <c:v>-0.96339171710000004</c:v>
              </c:pt>
              <c:pt idx="30">
                <c:v>-0.96339171710000004</c:v>
              </c:pt>
              <c:pt idx="31">
                <c:v>-0.70757014149999997</c:v>
              </c:pt>
              <c:pt idx="32">
                <c:v>-0.70757014149999997</c:v>
              </c:pt>
              <c:pt idx="33">
                <c:v>-0.372866484</c:v>
              </c:pt>
              <c:pt idx="34">
                <c:v>-0.372866484</c:v>
              </c:pt>
              <c:pt idx="35">
                <c:v>7.9511087000000008E-3</c:v>
              </c:pt>
              <c:pt idx="36">
                <c:v>7.9511087000000008E-3</c:v>
              </c:pt>
              <c:pt idx="37">
                <c:v>0.39759626920000002</c:v>
              </c:pt>
              <c:pt idx="38">
                <c:v>0.39759626920000002</c:v>
              </c:pt>
              <c:pt idx="39">
                <c:v>0.75793482089999997</c:v>
              </c:pt>
            </c:numLit>
          </c:xVal>
          <c:yVal>
            <c:numLit>
              <c:formatCode>General</c:formatCode>
              <c:ptCount val="40"/>
              <c:pt idx="0">
                <c:v>-6.4575985263</c:v>
              </c:pt>
              <c:pt idx="1">
                <c:v>-6.5553724624000003</c:v>
              </c:pt>
              <c:pt idx="2">
                <c:v>-6.5553724624000003</c:v>
              </c:pt>
              <c:pt idx="3">
                <c:v>-6.6855262428</c:v>
              </c:pt>
              <c:pt idx="4">
                <c:v>-6.6855262428</c:v>
              </c:pt>
              <c:pt idx="5">
                <c:v>-6.8353034874</c:v>
              </c:pt>
              <c:pt idx="6">
                <c:v>-6.8353034874</c:v>
              </c:pt>
              <c:pt idx="7">
                <c:v>-6.9900487721999998</c:v>
              </c:pt>
              <c:pt idx="8">
                <c:v>-6.9900487721999998</c:v>
              </c:pt>
              <c:pt idx="9">
                <c:v>-7.1346039655000002</c:v>
              </c:pt>
              <c:pt idx="10">
                <c:v>-7.1346039655000002</c:v>
              </c:pt>
              <c:pt idx="11">
                <c:v>-7.2548357496999998</c:v>
              </c:pt>
              <c:pt idx="12">
                <c:v>-7.2548357496999998</c:v>
              </c:pt>
              <c:pt idx="13">
                <c:v>-7.3389635351000004</c:v>
              </c:pt>
              <c:pt idx="14">
                <c:v>-7.3389635351000004</c:v>
              </c:pt>
              <c:pt idx="15">
                <c:v>-7.3787586689999998</c:v>
              </c:pt>
              <c:pt idx="16">
                <c:v>-7.3787586689999998</c:v>
              </c:pt>
              <c:pt idx="17">
                <c:v>-7.3703152900999997</c:v>
              </c:pt>
              <c:pt idx="18">
                <c:v>-7.3703152900999997</c:v>
              </c:pt>
              <c:pt idx="19">
                <c:v>-7.3144785307999998</c:v>
              </c:pt>
              <c:pt idx="20">
                <c:v>-7.3144785307999998</c:v>
              </c:pt>
              <c:pt idx="21">
                <c:v>-7.2166962080000001</c:v>
              </c:pt>
              <c:pt idx="22">
                <c:v>-7.2166962080000001</c:v>
              </c:pt>
              <c:pt idx="23">
                <c:v>-7.0865508143999998</c:v>
              </c:pt>
              <c:pt idx="24">
                <c:v>-7.0865508143999998</c:v>
              </c:pt>
              <c:pt idx="25">
                <c:v>-6.9367651830000003</c:v>
              </c:pt>
              <c:pt idx="26">
                <c:v>-6.9367651830000003</c:v>
              </c:pt>
              <c:pt idx="27">
                <c:v>-6.782028285</c:v>
              </c:pt>
              <c:pt idx="28">
                <c:v>-6.782028285</c:v>
              </c:pt>
              <c:pt idx="29">
                <c:v>-6.6374676453000001</c:v>
              </c:pt>
              <c:pt idx="30">
                <c:v>-6.6374676453000001</c:v>
              </c:pt>
              <c:pt idx="31">
                <c:v>-6.5172413074</c:v>
              </c:pt>
              <c:pt idx="32">
                <c:v>-6.5172413074</c:v>
              </c:pt>
              <c:pt idx="33">
                <c:v>-6.4331051352999999</c:v>
              </c:pt>
              <c:pt idx="34">
                <c:v>-6.4331051352999999</c:v>
              </c:pt>
              <c:pt idx="35">
                <c:v>-6.3933183882</c:v>
              </c:pt>
              <c:pt idx="36">
                <c:v>-6.3933183882</c:v>
              </c:pt>
              <c:pt idx="37">
                <c:v>-6.4017533803999997</c:v>
              </c:pt>
              <c:pt idx="38">
                <c:v>-6.4017533803999997</c:v>
              </c:pt>
              <c:pt idx="39">
                <c:v>-6.4575985263</c:v>
              </c:pt>
            </c:numLit>
          </c:yVal>
          <c:smooth val="0"/>
        </c:ser>
        <c:ser>
          <c:idx val="7"/>
          <c:order val="7"/>
          <c:tx>
            <c:v>Saber__LAZ_6302019115357PM00001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1.6520068899</c:v>
              </c:pt>
              <c:pt idx="1">
                <c:v>1.268462134</c:v>
              </c:pt>
            </c:numLit>
          </c:xVal>
          <c:yVal>
            <c:numLit>
              <c:formatCode>General</c:formatCode>
              <c:ptCount val="2"/>
              <c:pt idx="0">
                <c:v>-19.136999841000002</c:v>
              </c:pt>
              <c:pt idx="1">
                <c:v>-16.4185593427</c:v>
              </c:pt>
            </c:numLit>
          </c:yVal>
          <c:smooth val="0"/>
        </c:ser>
        <c:ser>
          <c:idx val="8"/>
          <c:order val="8"/>
          <c:tx>
            <c:v>Saber__LAZ_6302019115357PM00002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-1.1021206030999999</c:v>
              </c:pt>
              <c:pt idx="1">
                <c:v>-0.79713138900000002</c:v>
              </c:pt>
            </c:numLit>
          </c:xVal>
          <c:yVal>
            <c:numLit>
              <c:formatCode>General</c:formatCode>
              <c:ptCount val="2"/>
              <c:pt idx="0">
                <c:v>-19.424793699199999</c:v>
              </c:pt>
              <c:pt idx="1">
                <c:v>-16.6344033747</c:v>
              </c:pt>
            </c:numLit>
          </c:yVal>
          <c:smooth val="0"/>
        </c:ser>
        <c:ser>
          <c:idx val="9"/>
          <c:order val="9"/>
          <c:tx>
            <c:v>Saber__LAZ_6302019115357PM00003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-4.6535973299999998E-2</c:v>
              </c:pt>
              <c:pt idx="1">
                <c:v>-5.4429166999999997E-3</c:v>
              </c:pt>
            </c:numLit>
          </c:xVal>
          <c:yVal>
            <c:numLit>
              <c:formatCode>General</c:formatCode>
              <c:ptCount val="2"/>
              <c:pt idx="0">
                <c:v>-18.7392896956</c:v>
              </c:pt>
              <c:pt idx="1">
                <c:v>-16.120275371999998</c:v>
              </c:pt>
            </c:numLit>
          </c:yVal>
          <c:smooth val="0"/>
        </c:ser>
        <c:ser>
          <c:idx val="10"/>
          <c:order val="10"/>
          <c:tx>
            <c:v>Saber__LAZ_6302019115357PM00004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0.59642226009999999</c:v>
              </c:pt>
              <c:pt idx="1">
                <c:v>0.47677366160000001</c:v>
              </c:pt>
            </c:numLit>
          </c:xVal>
          <c:yVal>
            <c:numLit>
              <c:formatCode>General</c:formatCode>
              <c:ptCount val="2"/>
              <c:pt idx="0">
                <c:v>-19.8225038446</c:v>
              </c:pt>
              <c:pt idx="1">
                <c:v>-16.932687345400002</c:v>
              </c:pt>
            </c:numLit>
          </c:yVal>
          <c:smooth val="0"/>
        </c:ser>
        <c:ser>
          <c:idx val="11"/>
          <c:order val="11"/>
          <c:tx>
            <c:v>Saber__LAZ_6302019115357PM00005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0.47677366160000001</c:v>
              </c:pt>
              <c:pt idx="1">
                <c:v>0.39822356619999999</c:v>
              </c:pt>
            </c:numLit>
          </c:xVal>
          <c:yVal>
            <c:numLit>
              <c:formatCode>General</c:formatCode>
              <c:ptCount val="2"/>
              <c:pt idx="0">
                <c:v>-16.932687345400002</c:v>
              </c:pt>
              <c:pt idx="1">
                <c:v>-11.423864909200001</c:v>
              </c:pt>
            </c:numLit>
          </c:yVal>
          <c:smooth val="0"/>
        </c:ser>
        <c:ser>
          <c:idx val="12"/>
          <c:order val="12"/>
          <c:tx>
            <c:v>Saber__LAZ_6302019115357PM00006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-5.4429166999999997E-3</c:v>
              </c:pt>
              <c:pt idx="1">
                <c:v>-8.39930121E-2</c:v>
              </c:pt>
            </c:numLit>
          </c:xVal>
          <c:yVal>
            <c:numLit>
              <c:formatCode>General</c:formatCode>
              <c:ptCount val="2"/>
              <c:pt idx="0">
                <c:v>-16.120275371999998</c:v>
              </c:pt>
              <c:pt idx="1">
                <c:v>-10.611452935799999</c:v>
              </c:pt>
            </c:numLit>
          </c:yVal>
          <c:smooth val="0"/>
        </c:ser>
        <c:ser>
          <c:idx val="13"/>
          <c:order val="13"/>
          <c:tx>
            <c:v>Saber__LAZ_6302019115357PM00007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-0.79713138900000002</c:v>
              </c:pt>
              <c:pt idx="1">
                <c:v>-0.87568987119999997</c:v>
              </c:pt>
            </c:numLit>
          </c:xVal>
          <c:yVal>
            <c:numLit>
              <c:formatCode>General</c:formatCode>
              <c:ptCount val="2"/>
              <c:pt idx="0">
                <c:v>-16.6344033747</c:v>
              </c:pt>
              <c:pt idx="1">
                <c:v>-11.1255863849</c:v>
              </c:pt>
            </c:numLit>
          </c:yVal>
          <c:smooth val="0"/>
        </c:ser>
        <c:ser>
          <c:idx val="14"/>
          <c:order val="14"/>
          <c:tx>
            <c:v>Saber__LAZ_6302019115357PM00008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1.268462134</c:v>
              </c:pt>
              <c:pt idx="1">
                <c:v>1.1899120384999999</c:v>
              </c:pt>
            </c:numLit>
          </c:xVal>
          <c:yVal>
            <c:numLit>
              <c:formatCode>General</c:formatCode>
              <c:ptCount val="2"/>
              <c:pt idx="0">
                <c:v>-16.4185593427</c:v>
              </c:pt>
              <c:pt idx="1">
                <c:v>-10.909736906499999</c:v>
              </c:pt>
            </c:numLit>
          </c:yVal>
          <c:smooth val="0"/>
        </c:ser>
        <c:ser>
          <c:idx val="15"/>
          <c:order val="15"/>
          <c:tx>
            <c:v>Saber__LAZ_6302019115357PM00009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0.39822356619999999</c:v>
              </c:pt>
              <c:pt idx="1">
                <c:v>0.4393166228</c:v>
              </c:pt>
            </c:numLit>
          </c:xVal>
          <c:yVal>
            <c:numLit>
              <c:formatCode>General</c:formatCode>
              <c:ptCount val="2"/>
              <c:pt idx="0">
                <c:v>-11.423864909200001</c:v>
              </c:pt>
              <c:pt idx="1">
                <c:v>-8.8048505856000006</c:v>
              </c:pt>
            </c:numLit>
          </c:yVal>
          <c:smooth val="0"/>
        </c:ser>
        <c:ser>
          <c:idx val="16"/>
          <c:order val="16"/>
          <c:tx>
            <c:v>Saber__LAZ_6302019115357PM00010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-8.39930121E-2</c:v>
              </c:pt>
              <c:pt idx="1">
                <c:v>-0.20364161059999999</c:v>
              </c:pt>
            </c:numLit>
          </c:xVal>
          <c:yVal>
            <c:numLit>
              <c:formatCode>General</c:formatCode>
              <c:ptCount val="2"/>
              <c:pt idx="0">
                <c:v>-10.611452935799999</c:v>
              </c:pt>
              <c:pt idx="1">
                <c:v>-7.7216364365999999</c:v>
              </c:pt>
            </c:numLit>
          </c:yVal>
          <c:smooth val="0"/>
        </c:ser>
        <c:ser>
          <c:idx val="17"/>
          <c:order val="17"/>
          <c:tx>
            <c:v>Saber__LAZ_6302019115357PM00011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-0.87568987119999997</c:v>
              </c:pt>
              <c:pt idx="1">
                <c:v>-1.2592346270999999</c:v>
              </c:pt>
            </c:numLit>
          </c:xVal>
          <c:yVal>
            <c:numLit>
              <c:formatCode>General</c:formatCode>
              <c:ptCount val="2"/>
              <c:pt idx="0">
                <c:v>-11.1255863849</c:v>
              </c:pt>
              <c:pt idx="1">
                <c:v>-8.4071458865000004</c:v>
              </c:pt>
            </c:numLit>
          </c:yVal>
          <c:smooth val="0"/>
        </c:ser>
        <c:ser>
          <c:idx val="18"/>
          <c:order val="18"/>
          <c:tx>
            <c:v>Saber__LAZ_6302019115357PM00012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1.1899120384999999</c:v>
              </c:pt>
              <c:pt idx="1">
                <c:v>1.4949012526000001</c:v>
              </c:pt>
            </c:numLit>
          </c:xVal>
          <c:yVal>
            <c:numLit>
              <c:formatCode>General</c:formatCode>
              <c:ptCount val="2"/>
              <c:pt idx="0">
                <c:v>-10.909736906499999</c:v>
              </c:pt>
              <c:pt idx="1">
                <c:v>-8.1193465820000004</c:v>
              </c:pt>
            </c:numLit>
          </c:yVal>
          <c:smooth val="0"/>
        </c:ser>
        <c:ser>
          <c:idx val="19"/>
          <c:order val="19"/>
          <c:tx>
            <c:v>Saber__LAZ_6302019115357PM00013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0.4393166228</c:v>
              </c:pt>
              <c:pt idx="1">
                <c:v>0.1916570098</c:v>
              </c:pt>
            </c:numLit>
          </c:xVal>
          <c:yVal>
            <c:numLit>
              <c:formatCode>General</c:formatCode>
              <c:ptCount val="2"/>
              <c:pt idx="0">
                <c:v>-8.8048505856000006</c:v>
              </c:pt>
              <c:pt idx="1">
                <c:v>-7.9395706803000001</c:v>
              </c:pt>
            </c:numLit>
          </c:yVal>
          <c:smooth val="0"/>
        </c:ser>
        <c:ser>
          <c:idx val="20"/>
          <c:order val="20"/>
          <c:tx>
            <c:v>Saber__LAZ_6302019115357PM00014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-0.20364161059999999</c:v>
              </c:pt>
              <c:pt idx="1">
                <c:v>3.0915354700000001E-2</c:v>
              </c:pt>
            </c:numLit>
          </c:xVal>
          <c:yVal>
            <c:numLit>
              <c:formatCode>General</c:formatCode>
              <c:ptCount val="2"/>
              <c:pt idx="0">
                <c:v>-7.7216364365999999</c:v>
              </c:pt>
              <c:pt idx="1">
                <c:v>-7.6687685046</c:v>
              </c:pt>
            </c:numLit>
          </c:yVal>
          <c:smooth val="0"/>
        </c:ser>
        <c:ser>
          <c:idx val="21"/>
          <c:order val="21"/>
          <c:tx>
            <c:v>Saber__LAZ_6302019115357PM00015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-1.2592346270999999</c:v>
              </c:pt>
              <c:pt idx="1">
                <c:v>-0.23298080269999999</c:v>
              </c:pt>
            </c:numLit>
          </c:xVal>
          <c:yVal>
            <c:numLit>
              <c:formatCode>General</c:formatCode>
              <c:ptCount val="2"/>
              <c:pt idx="0">
                <c:v>-8.4071458865000004</c:v>
              </c:pt>
              <c:pt idx="1">
                <c:v>-7.8401445054999996</c:v>
              </c:pt>
            </c:numLit>
          </c:yVal>
          <c:smooth val="0"/>
        </c:ser>
        <c:ser>
          <c:idx val="22"/>
          <c:order val="22"/>
          <c:tx>
            <c:v>Saber__LAZ_6302019115357PM00016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1.4949012526000001</c:v>
              </c:pt>
              <c:pt idx="1">
                <c:v>0.4555531672</c:v>
              </c:pt>
            </c:numLit>
          </c:xVal>
          <c:yVal>
            <c:numLit>
              <c:formatCode>General</c:formatCode>
              <c:ptCount val="2"/>
              <c:pt idx="0">
                <c:v>-8.1193465820000004</c:v>
              </c:pt>
              <c:pt idx="1">
                <c:v>-7.7681946793999996</c:v>
              </c:pt>
            </c:numLit>
          </c:yVal>
          <c:smooth val="0"/>
        </c:ser>
        <c:ser>
          <c:idx val="23"/>
          <c:order val="23"/>
          <c:tx>
            <c:v>Saber__LAZ_6302019115357PM00017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0.1916570098</c:v>
              </c:pt>
              <c:pt idx="1">
                <c:v>0.18510693889999999</c:v>
              </c:pt>
            </c:numLit>
          </c:xVal>
          <c:yVal>
            <c:numLit>
              <c:formatCode>General</c:formatCode>
              <c:ptCount val="2"/>
              <c:pt idx="0">
                <c:v>-7.9395706803000001</c:v>
              </c:pt>
              <c:pt idx="1">
                <c:v>-7.4805078715000004</c:v>
              </c:pt>
            </c:numLit>
          </c:yVal>
          <c:smooth val="0"/>
        </c:ser>
        <c:ser>
          <c:idx val="24"/>
          <c:order val="24"/>
          <c:tx>
            <c:v>Saber__LAZ_6302019115357PM00018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3.0915354700000001E-2</c:v>
              </c:pt>
              <c:pt idx="1">
                <c:v>2.4373670600000001E-2</c:v>
              </c:pt>
            </c:numLit>
          </c:xVal>
          <c:yVal>
            <c:numLit>
              <c:formatCode>General</c:formatCode>
              <c:ptCount val="2"/>
              <c:pt idx="0">
                <c:v>-7.6687685046</c:v>
              </c:pt>
              <c:pt idx="1">
                <c:v>-7.2097002495</c:v>
              </c:pt>
            </c:numLit>
          </c:yVal>
          <c:smooth val="0"/>
        </c:ser>
        <c:ser>
          <c:idx val="25"/>
          <c:order val="25"/>
          <c:tx>
            <c:v>Saber__LAZ_6302019115357PM00019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-0.23298080269999999</c:v>
              </c:pt>
              <c:pt idx="1">
                <c:v>-0.23952248679999999</c:v>
              </c:pt>
            </c:numLit>
          </c:xVal>
          <c:yVal>
            <c:numLit>
              <c:formatCode>General</c:formatCode>
              <c:ptCount val="2"/>
              <c:pt idx="0">
                <c:v>-7.8401445054999996</c:v>
              </c:pt>
              <c:pt idx="1">
                <c:v>-7.3810762503999996</c:v>
              </c:pt>
            </c:numLit>
          </c:yVal>
          <c:smooth val="0"/>
        </c:ser>
        <c:ser>
          <c:idx val="26"/>
          <c:order val="26"/>
          <c:tx>
            <c:v>Saber__LAZ_6302019115357PM00020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0.4555531672</c:v>
              </c:pt>
              <c:pt idx="1">
                <c:v>0.44900309640000002</c:v>
              </c:pt>
            </c:numLit>
          </c:xVal>
          <c:yVal>
            <c:numLit>
              <c:formatCode>General</c:formatCode>
              <c:ptCount val="2"/>
              <c:pt idx="0">
                <c:v>-7.7681946793999996</c:v>
              </c:pt>
              <c:pt idx="1">
                <c:v>-7.3091318705999999</c:v>
              </c:pt>
            </c:numLit>
          </c:yVal>
          <c:smooth val="0"/>
        </c:ser>
        <c:ser>
          <c:idx val="27"/>
          <c:order val="27"/>
          <c:tx>
            <c:v>Saber__LAZ_6302019115357PM00021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0.41967773730000002</c:v>
              </c:pt>
              <c:pt idx="1">
                <c:v>9.16472968E-2</c:v>
              </c:pt>
            </c:numLit>
          </c:xVal>
          <c:yVal>
            <c:numLit>
              <c:formatCode>General</c:formatCode>
              <c:ptCount val="2"/>
              <c:pt idx="0">
                <c:v>-7.4276428798999996</c:v>
              </c:pt>
              <c:pt idx="1">
                <c:v>-6.4269618867</c:v>
              </c:pt>
            </c:numLit>
          </c:yVal>
          <c:smooth val="0"/>
        </c:ser>
        <c:ser>
          <c:idx val="28"/>
          <c:order val="28"/>
          <c:tx>
            <c:v>Saber__LAZ_6302019115357PM00022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-0.22328049599999999</c:v>
              </c:pt>
              <c:pt idx="1">
                <c:v>9.16472968E-2</c:v>
              </c:pt>
            </c:numLit>
          </c:xVal>
          <c:yVal>
            <c:numLit>
              <c:formatCode>General</c:formatCode>
              <c:ptCount val="2"/>
              <c:pt idx="0">
                <c:v>-6.3444287308999998</c:v>
              </c:pt>
              <c:pt idx="1">
                <c:v>-6.4269618867</c:v>
              </c:pt>
            </c:numLit>
          </c:yVal>
          <c:smooth val="0"/>
        </c:ser>
        <c:ser>
          <c:idx val="29"/>
          <c:order val="29"/>
          <c:tx>
            <c:v>Saber__LAZ_6302019115357PM00023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-1.2788735124999999</c:v>
              </c:pt>
              <c:pt idx="1">
                <c:v>9.16472968E-2</c:v>
              </c:pt>
            </c:numLit>
          </c:xVal>
          <c:yVal>
            <c:numLit>
              <c:formatCode>General</c:formatCode>
              <c:ptCount val="2"/>
              <c:pt idx="0">
                <c:v>-7.0299381808000003</c:v>
              </c:pt>
              <c:pt idx="1">
                <c:v>-6.4269618867</c:v>
              </c:pt>
            </c:numLit>
          </c:yVal>
          <c:smooth val="0"/>
        </c:ser>
        <c:ser>
          <c:idx val="30"/>
          <c:order val="30"/>
          <c:tx>
            <c:v>Saber__LAZ_6302019115357PM00024</c:v>
          </c:tx>
          <c:spPr>
            <a:ln w="127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1.4752623671</c:v>
              </c:pt>
              <c:pt idx="1">
                <c:v>9.16472968E-2</c:v>
              </c:pt>
            </c:numLit>
          </c:xVal>
          <c:yVal>
            <c:numLit>
              <c:formatCode>General</c:formatCode>
              <c:ptCount val="2"/>
              <c:pt idx="0">
                <c:v>-6.7421388763000003</c:v>
              </c:pt>
              <c:pt idx="1">
                <c:v>-6.4269618867</c:v>
              </c:pt>
            </c:numLit>
          </c:yVal>
          <c:smooth val="0"/>
        </c:ser>
        <c:ser>
          <c:idx val="31"/>
          <c:order val="31"/>
          <c:tx>
            <c:v>Saber__RAZ_72201950027PM00001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-1.2854206429999999</c:v>
              </c:pt>
              <c:pt idx="1">
                <c:v>-0.22983601319999999</c:v>
              </c:pt>
              <c:pt idx="2">
                <c:v>1.4687068499</c:v>
              </c:pt>
              <c:pt idx="3">
                <c:v>0.41312222009999999</c:v>
              </c:pt>
              <c:pt idx="4">
                <c:v>-1.2854206429999999</c:v>
              </c:pt>
            </c:numLit>
          </c:xVal>
          <c:yVal>
            <c:numLit>
              <c:formatCode>General</c:formatCode>
              <c:ptCount val="5"/>
              <c:pt idx="0">
                <c:v>-6.570861539</c:v>
              </c:pt>
              <c:pt idx="1">
                <c:v>-5.8853575353999998</c:v>
              </c:pt>
              <c:pt idx="2">
                <c:v>-6.2830676809000003</c:v>
              </c:pt>
              <c:pt idx="3">
                <c:v>-6.9685716843999996</c:v>
              </c:pt>
              <c:pt idx="4">
                <c:v>-6.570861539</c:v>
              </c:pt>
            </c:numLit>
          </c:yVal>
          <c:smooth val="0"/>
        </c:ser>
        <c:ser>
          <c:idx val="32"/>
          <c:order val="32"/>
          <c:tx>
            <c:v>Saber__RAZ_72201950144PM00001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-1.2919623272</c:v>
              </c:pt>
              <c:pt idx="1">
                <c:v>-0.2363776974</c:v>
              </c:pt>
              <c:pt idx="2">
                <c:v>1.4621651658000001</c:v>
              </c:pt>
              <c:pt idx="3">
                <c:v>0.40658053599999999</c:v>
              </c:pt>
              <c:pt idx="4">
                <c:v>-1.2919623272</c:v>
              </c:pt>
            </c:numLit>
          </c:xVal>
          <c:yVal>
            <c:numLit>
              <c:formatCode>General</c:formatCode>
              <c:ptCount val="5"/>
              <c:pt idx="0">
                <c:v>-6.1117932839</c:v>
              </c:pt>
              <c:pt idx="1">
                <c:v>-5.4262892802999998</c:v>
              </c:pt>
              <c:pt idx="2">
                <c:v>-5.8239994257000003</c:v>
              </c:pt>
              <c:pt idx="3">
                <c:v>-6.5095034292999996</c:v>
              </c:pt>
              <c:pt idx="4">
                <c:v>-6.1117932839</c:v>
              </c:pt>
            </c:numLit>
          </c:yVal>
          <c:smooth val="0"/>
        </c:ser>
        <c:ser>
          <c:idx val="33"/>
          <c:order val="33"/>
          <c:tx>
            <c:v>Saber__RAZ_72201950144PM00002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-1.298512398</c:v>
              </c:pt>
              <c:pt idx="1">
                <c:v>-0.2429193815</c:v>
              </c:pt>
              <c:pt idx="2">
                <c:v>1.4556234817</c:v>
              </c:pt>
              <c:pt idx="3">
                <c:v>0.40003885189999999</c:v>
              </c:pt>
              <c:pt idx="4">
                <c:v>-1.298512398</c:v>
              </c:pt>
            </c:numLit>
          </c:xVal>
          <c:yVal>
            <c:numLit>
              <c:formatCode>General</c:formatCode>
              <c:ptCount val="5"/>
              <c:pt idx="0">
                <c:v>-5.6527304751000003</c:v>
              </c:pt>
              <c:pt idx="1">
                <c:v>-4.9672210250999997</c:v>
              </c:pt>
              <c:pt idx="2">
                <c:v>-5.3649311706000002</c:v>
              </c:pt>
              <c:pt idx="3">
                <c:v>-6.0504351742000004</c:v>
              </c:pt>
              <c:pt idx="4">
                <c:v>-5.6527304751000003</c:v>
              </c:pt>
            </c:numLit>
          </c:yVal>
          <c:smooth val="0"/>
        </c:ser>
        <c:ser>
          <c:idx val="34"/>
          <c:order val="34"/>
          <c:tx>
            <c:v>Saber__RAZ_72201950144PM00003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-1.3050595285</c:v>
              </c:pt>
              <c:pt idx="1">
                <c:v>-0.2494748987</c:v>
              </c:pt>
              <c:pt idx="2">
                <c:v>1.4490679644</c:v>
              </c:pt>
              <c:pt idx="3">
                <c:v>0.39348333460000001</c:v>
              </c:pt>
              <c:pt idx="4">
                <c:v>-1.3050595285</c:v>
              </c:pt>
            </c:numLit>
          </c:xVal>
          <c:yVal>
            <c:numLit>
              <c:formatCode>General</c:formatCode>
              <c:ptCount val="5"/>
              <c:pt idx="0">
                <c:v>-5.1936538333</c:v>
              </c:pt>
              <c:pt idx="1">
                <c:v>-4.5081498296999998</c:v>
              </c:pt>
              <c:pt idx="2">
                <c:v>-4.9058599751000003</c:v>
              </c:pt>
              <c:pt idx="3">
                <c:v>-5.5913639786999996</c:v>
              </c:pt>
              <c:pt idx="4">
                <c:v>-5.1936538333</c:v>
              </c:pt>
            </c:numLit>
          </c:yVal>
          <c:smooth val="0"/>
        </c:ser>
        <c:ser>
          <c:idx val="35"/>
          <c:order val="35"/>
          <c:tx>
            <c:v>Saber__RAZ_72201950144PM00004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-1.3116012126000001</c:v>
              </c:pt>
              <c:pt idx="1">
                <c:v>-0.2560165828</c:v>
              </c:pt>
              <c:pt idx="2">
                <c:v>1.4425262803000001</c:v>
              </c:pt>
              <c:pt idx="3">
                <c:v>0.38694165050000001</c:v>
              </c:pt>
              <c:pt idx="4">
                <c:v>-1.3116012126000001</c:v>
              </c:pt>
            </c:numLit>
          </c:xVal>
          <c:yVal>
            <c:numLit>
              <c:formatCode>General</c:formatCode>
              <c:ptCount val="5"/>
              <c:pt idx="0">
                <c:v>-4.7345855780999999</c:v>
              </c:pt>
              <c:pt idx="1">
                <c:v>-4.0490815745999997</c:v>
              </c:pt>
              <c:pt idx="2">
                <c:v>-4.4467917200000002</c:v>
              </c:pt>
              <c:pt idx="3">
                <c:v>-5.1322957236000004</c:v>
              </c:pt>
              <c:pt idx="4">
                <c:v>-4.7345855780999999</c:v>
              </c:pt>
            </c:numLit>
          </c:yVal>
          <c:smooth val="0"/>
        </c:ser>
        <c:ser>
          <c:idx val="36"/>
          <c:order val="36"/>
          <c:tx>
            <c:v>Saber__RAZ_72201950144PM00005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-1.3181512834</c:v>
              </c:pt>
              <c:pt idx="1">
                <c:v>-0.2625582669</c:v>
              </c:pt>
              <c:pt idx="2">
                <c:v>1.4359845962</c:v>
              </c:pt>
              <c:pt idx="3">
                <c:v>0.38039996640000001</c:v>
              </c:pt>
              <c:pt idx="4">
                <c:v>-1.3181512834</c:v>
              </c:pt>
            </c:numLit>
          </c:xVal>
          <c:yVal>
            <c:numLit>
              <c:formatCode>General</c:formatCode>
              <c:ptCount val="5"/>
              <c:pt idx="0">
                <c:v>-4.2755227694000002</c:v>
              </c:pt>
              <c:pt idx="1">
                <c:v>-3.5900133194000001</c:v>
              </c:pt>
              <c:pt idx="2">
                <c:v>-3.9877234649000002</c:v>
              </c:pt>
              <c:pt idx="3">
                <c:v>-4.6732274685000004</c:v>
              </c:pt>
              <c:pt idx="4">
                <c:v>-4.2755227694000002</c:v>
              </c:pt>
            </c:numLit>
          </c:yVal>
          <c:smooth val="0"/>
        </c:ser>
        <c:ser>
          <c:idx val="37"/>
          <c:order val="37"/>
          <c:tx>
            <c:v>Saber__RAZ_72201950144PM00006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-1.324698414</c:v>
              </c:pt>
              <c:pt idx="1">
                <c:v>-0.26911378419999998</c:v>
              </c:pt>
              <c:pt idx="2">
                <c:v>1.4294345254</c:v>
              </c:pt>
              <c:pt idx="3">
                <c:v>0.37384989559999998</c:v>
              </c:pt>
              <c:pt idx="4">
                <c:v>-1.324698414</c:v>
              </c:pt>
            </c:numLit>
          </c:xVal>
          <c:yVal>
            <c:numLit>
              <c:formatCode>General</c:formatCode>
              <c:ptCount val="5"/>
              <c:pt idx="0">
                <c:v>-3.8164461275999999</c:v>
              </c:pt>
              <c:pt idx="1">
                <c:v>-3.1309421240000002</c:v>
              </c:pt>
              <c:pt idx="2">
                <c:v>-3.5286606561</c:v>
              </c:pt>
              <c:pt idx="3">
                <c:v>-4.2141646596999998</c:v>
              </c:pt>
              <c:pt idx="4">
                <c:v>-3.8164461275999999</c:v>
              </c:pt>
            </c:numLit>
          </c:yVal>
          <c:smooth val="0"/>
        </c:ser>
        <c:ser>
          <c:idx val="38"/>
          <c:order val="38"/>
          <c:tx>
            <c:v>Saber__RAZ_72201950144PM00007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-1.3312400981000001</c:v>
              </c:pt>
              <c:pt idx="1">
                <c:v>-0.27565546829999998</c:v>
              </c:pt>
              <c:pt idx="2">
                <c:v>1.4228873949</c:v>
              </c:pt>
              <c:pt idx="3">
                <c:v>0.36730276509999998</c:v>
              </c:pt>
              <c:pt idx="4">
                <c:v>-1.3312400981000001</c:v>
              </c:pt>
            </c:numLit>
          </c:xVal>
          <c:yVal>
            <c:numLit>
              <c:formatCode>General</c:formatCode>
              <c:ptCount val="5"/>
              <c:pt idx="0">
                <c:v>-3.3573778723999999</c:v>
              </c:pt>
              <c:pt idx="1">
                <c:v>-2.6718738688000001</c:v>
              </c:pt>
              <c:pt idx="2">
                <c:v>-3.0695840143000002</c:v>
              </c:pt>
              <c:pt idx="3">
                <c:v>-3.7550880178999999</c:v>
              </c:pt>
              <c:pt idx="4">
                <c:v>-3.3573778723999999</c:v>
              </c:pt>
            </c:numLit>
          </c:yVal>
          <c:smooth val="0"/>
        </c:ser>
        <c:ser>
          <c:idx val="39"/>
          <c:order val="39"/>
          <c:tx>
            <c:v>Saber__RAZ_72201950144PM00008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-1.3377901689</c:v>
              </c:pt>
              <c:pt idx="1">
                <c:v>-0.28219715239999998</c:v>
              </c:pt>
              <c:pt idx="2">
                <c:v>1.4163457106999999</c:v>
              </c:pt>
              <c:pt idx="3">
                <c:v>0.36076108089999998</c:v>
              </c:pt>
              <c:pt idx="4">
                <c:v>-1.3377901689</c:v>
              </c:pt>
            </c:numLit>
          </c:xVal>
          <c:yVal>
            <c:numLit>
              <c:formatCode>General</c:formatCode>
              <c:ptCount val="5"/>
              <c:pt idx="0">
                <c:v>-2.8983150637000001</c:v>
              </c:pt>
              <c:pt idx="1">
                <c:v>-2.2128056137000001</c:v>
              </c:pt>
              <c:pt idx="2">
                <c:v>-2.6105157592000001</c:v>
              </c:pt>
              <c:pt idx="3">
                <c:v>-3.2960197627999999</c:v>
              </c:pt>
              <c:pt idx="4">
                <c:v>-2.8983150637000001</c:v>
              </c:pt>
            </c:numLit>
          </c:yVal>
          <c:smooth val="0"/>
        </c:ser>
        <c:ser>
          <c:idx val="40"/>
          <c:order val="40"/>
          <c:tx>
            <c:v>Saber__RAZ_72201950144PM00009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-1.3443318529999999</c:v>
              </c:pt>
              <c:pt idx="1">
                <c:v>-0.28874722320000001</c:v>
              </c:pt>
              <c:pt idx="2">
                <c:v>1.4097956399</c:v>
              </c:pt>
              <c:pt idx="3">
                <c:v>0.3542110101</c:v>
              </c:pt>
              <c:pt idx="4">
                <c:v>-1.3443318529999999</c:v>
              </c:pt>
            </c:numLit>
          </c:xVal>
          <c:yVal>
            <c:numLit>
              <c:formatCode>General</c:formatCode>
              <c:ptCount val="5"/>
              <c:pt idx="0">
                <c:v>-2.4392468086000001</c:v>
              </c:pt>
              <c:pt idx="1">
                <c:v>-1.7537428049999999</c:v>
              </c:pt>
              <c:pt idx="2">
                <c:v>-2.1514529504</c:v>
              </c:pt>
              <c:pt idx="3">
                <c:v>-2.8369569540000001</c:v>
              </c:pt>
              <c:pt idx="4">
                <c:v>-2.4392468086000001</c:v>
              </c:pt>
            </c:numLit>
          </c:yVal>
          <c:smooth val="0"/>
        </c:ser>
        <c:ser>
          <c:idx val="41"/>
          <c:order val="41"/>
          <c:tx>
            <c:v>Saber__RAZ_72201950144PM00010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-1.3508789834999999</c:v>
              </c:pt>
              <c:pt idx="1">
                <c:v>-0.29529435370000001</c:v>
              </c:pt>
              <c:pt idx="2">
                <c:v>1.4032485094</c:v>
              </c:pt>
              <c:pt idx="3">
                <c:v>0.3476638796</c:v>
              </c:pt>
              <c:pt idx="4">
                <c:v>-1.3508789834999999</c:v>
              </c:pt>
            </c:numLit>
          </c:xVal>
          <c:yVal>
            <c:numLit>
              <c:formatCode>General</c:formatCode>
              <c:ptCount val="5"/>
              <c:pt idx="0">
                <c:v>-1.9801701667</c:v>
              </c:pt>
              <c:pt idx="1">
                <c:v>-1.2946661631</c:v>
              </c:pt>
              <c:pt idx="2">
                <c:v>-1.6923763086000001</c:v>
              </c:pt>
              <c:pt idx="3">
                <c:v>-2.3778803121999998</c:v>
              </c:pt>
              <c:pt idx="4">
                <c:v>-1.9801701667</c:v>
              </c:pt>
            </c:numLit>
          </c:yVal>
          <c:smooth val="0"/>
        </c:ser>
        <c:ser>
          <c:idx val="42"/>
          <c:order val="42"/>
          <c:tx>
            <c:v>Saber__RAZ_72201950144PM00011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-1.3574290544000001</c:v>
              </c:pt>
              <c:pt idx="1">
                <c:v>-0.30183603790000002</c:v>
              </c:pt>
              <c:pt idx="2">
                <c:v>1.3967068252999999</c:v>
              </c:pt>
              <c:pt idx="3">
                <c:v>0.34111380879999997</c:v>
              </c:pt>
              <c:pt idx="4">
                <c:v>-1.3574290544000001</c:v>
              </c:pt>
            </c:numLit>
          </c:xVal>
          <c:yVal>
            <c:numLit>
              <c:formatCode>General</c:formatCode>
              <c:ptCount val="5"/>
              <c:pt idx="0">
                <c:v>-1.5211073580000001</c:v>
              </c:pt>
              <c:pt idx="1">
                <c:v>-0.835597908</c:v>
              </c:pt>
              <c:pt idx="2">
                <c:v>-1.2333080535000001</c:v>
              </c:pt>
              <c:pt idx="3">
                <c:v>-1.9188175033999999</c:v>
              </c:pt>
              <c:pt idx="4">
                <c:v>-1.5211073580000001</c:v>
              </c:pt>
            </c:numLit>
          </c:yVal>
          <c:smooth val="0"/>
        </c:ser>
        <c:ser>
          <c:idx val="43"/>
          <c:order val="43"/>
          <c:tx>
            <c:v>Saber__RAZ_72201950144PM00012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-1.3639707384999999</c:v>
              </c:pt>
              <c:pt idx="1">
                <c:v>-0.30838610869999999</c:v>
              </c:pt>
              <c:pt idx="2">
                <c:v>1.3901567544</c:v>
              </c:pt>
              <c:pt idx="3">
                <c:v>0.33457212469999997</c:v>
              </c:pt>
              <c:pt idx="4">
                <c:v>-1.3639707384999999</c:v>
              </c:pt>
            </c:numLit>
          </c:xVal>
          <c:yVal>
            <c:numLit>
              <c:formatCode>General</c:formatCode>
              <c:ptCount val="5"/>
              <c:pt idx="0">
                <c:v>-1.0620391028</c:v>
              </c:pt>
              <c:pt idx="1">
                <c:v>-0.37653509930000001</c:v>
              </c:pt>
              <c:pt idx="2">
                <c:v>-0.7742452447</c:v>
              </c:pt>
              <c:pt idx="3">
                <c:v>-1.4597492483000001</c:v>
              </c:pt>
              <c:pt idx="4">
                <c:v>-1.0620391028</c:v>
              </c:pt>
            </c:numLit>
          </c:yVal>
          <c:smooth val="0"/>
        </c:ser>
        <c:ser>
          <c:idx val="44"/>
          <c:order val="44"/>
          <c:tx>
            <c:v>Saber__RAZ_72201950144PM00013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-1.3705178689999999</c:v>
              </c:pt>
              <c:pt idx="1">
                <c:v>-0.31493323919999999</c:v>
              </c:pt>
              <c:pt idx="2">
                <c:v>1.3836096239</c:v>
              </c:pt>
              <c:pt idx="3">
                <c:v>0.32802499410000002</c:v>
              </c:pt>
              <c:pt idx="4">
                <c:v>-1.3705178689999999</c:v>
              </c:pt>
            </c:numLit>
          </c:xVal>
          <c:yVal>
            <c:numLit>
              <c:formatCode>General</c:formatCode>
              <c:ptCount val="5"/>
              <c:pt idx="0">
                <c:v>-0.60296246099999995</c:v>
              </c:pt>
              <c:pt idx="1">
                <c:v>8.2541542600000004E-2</c:v>
              </c:pt>
              <c:pt idx="2">
                <c:v>-0.31516860289999998</c:v>
              </c:pt>
              <c:pt idx="3">
                <c:v>-1.0006726065</c:v>
              </c:pt>
              <c:pt idx="4">
                <c:v>-0.60296246099999995</c:v>
              </c:pt>
            </c:numLit>
          </c:yVal>
          <c:smooth val="0"/>
        </c:ser>
        <c:ser>
          <c:idx val="45"/>
          <c:order val="45"/>
          <c:tx>
            <c:v>Saber__RAZ_72201950144PM00014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-1.3770679398000001</c:v>
              </c:pt>
              <c:pt idx="1">
                <c:v>-0.32147492329999999</c:v>
              </c:pt>
              <c:pt idx="2">
                <c:v>1.3770679398000001</c:v>
              </c:pt>
              <c:pt idx="3">
                <c:v>0.32147492329999999</c:v>
              </c:pt>
              <c:pt idx="4">
                <c:v>-1.3770679398000001</c:v>
              </c:pt>
            </c:numLit>
          </c:xVal>
          <c:yVal>
            <c:numLit>
              <c:formatCode>General</c:formatCode>
              <c:ptCount val="5"/>
              <c:pt idx="0">
                <c:v>-0.14389965230000001</c:v>
              </c:pt>
              <c:pt idx="1">
                <c:v>0.54160979769999995</c:v>
              </c:pt>
              <c:pt idx="2">
                <c:v>0.14389965230000001</c:v>
              </c:pt>
              <c:pt idx="3">
                <c:v>-0.54160979769999995</c:v>
              </c:pt>
              <c:pt idx="4">
                <c:v>-0.14389965230000001</c:v>
              </c:pt>
            </c:numLit>
          </c:yVal>
          <c:smooth val="0"/>
        </c:ser>
        <c:ser>
          <c:idx val="46"/>
          <c:order val="46"/>
          <c:tx>
            <c:v>Saber__RAZ_72201950144PM00015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-1.3836096239</c:v>
              </c:pt>
              <c:pt idx="1">
                <c:v>-0.32802499410000002</c:v>
              </c:pt>
              <c:pt idx="2">
                <c:v>1.3705178689999999</c:v>
              </c:pt>
              <c:pt idx="3">
                <c:v>0.31493323919999999</c:v>
              </c:pt>
              <c:pt idx="4">
                <c:v>-1.3836096239</c:v>
              </c:pt>
            </c:numLit>
          </c:xVal>
          <c:yVal>
            <c:numLit>
              <c:formatCode>General</c:formatCode>
              <c:ptCount val="5"/>
              <c:pt idx="0">
                <c:v>0.31516860289999998</c:v>
              </c:pt>
              <c:pt idx="1">
                <c:v>1.0006726065</c:v>
              </c:pt>
              <c:pt idx="2">
                <c:v>0.60296246099999995</c:v>
              </c:pt>
              <c:pt idx="3">
                <c:v>-8.2541542600000004E-2</c:v>
              </c:pt>
              <c:pt idx="4">
                <c:v>0.31516860289999998</c:v>
              </c:pt>
            </c:numLit>
          </c:yVal>
          <c:smooth val="0"/>
        </c:ser>
        <c:ser>
          <c:idx val="47"/>
          <c:order val="47"/>
          <c:tx>
            <c:v>Saber__RAZ_72201950144PM00016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-1.3901567544</c:v>
              </c:pt>
              <c:pt idx="1">
                <c:v>-0.33457212469999997</c:v>
              </c:pt>
              <c:pt idx="2">
                <c:v>1.3639707384999999</c:v>
              </c:pt>
              <c:pt idx="3">
                <c:v>0.30838610869999999</c:v>
              </c:pt>
              <c:pt idx="4">
                <c:v>-1.3901567544</c:v>
              </c:pt>
            </c:numLit>
          </c:xVal>
          <c:yVal>
            <c:numLit>
              <c:formatCode>General</c:formatCode>
              <c:ptCount val="5"/>
              <c:pt idx="0">
                <c:v>0.7742452447</c:v>
              </c:pt>
              <c:pt idx="1">
                <c:v>1.4597492483000001</c:v>
              </c:pt>
              <c:pt idx="2">
                <c:v>1.0620391028</c:v>
              </c:pt>
              <c:pt idx="3">
                <c:v>0.37653509930000001</c:v>
              </c:pt>
              <c:pt idx="4">
                <c:v>0.7742452447</c:v>
              </c:pt>
            </c:numLit>
          </c:yVal>
          <c:smooth val="0"/>
        </c:ser>
        <c:ser>
          <c:idx val="48"/>
          <c:order val="48"/>
          <c:tx>
            <c:v>Saber__RAZ_72201950144PM00017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-1.3967068252999999</c:v>
              </c:pt>
              <c:pt idx="1">
                <c:v>-0.34111380879999997</c:v>
              </c:pt>
              <c:pt idx="2">
                <c:v>1.3574290544000001</c:v>
              </c:pt>
              <c:pt idx="3">
                <c:v>0.30183603790000002</c:v>
              </c:pt>
              <c:pt idx="4">
                <c:v>-1.3967068252999999</c:v>
              </c:pt>
            </c:numLit>
          </c:xVal>
          <c:yVal>
            <c:numLit>
              <c:formatCode>General</c:formatCode>
              <c:ptCount val="5"/>
              <c:pt idx="0">
                <c:v>1.2333080535000001</c:v>
              </c:pt>
              <c:pt idx="1">
                <c:v>1.9188175033999999</c:v>
              </c:pt>
              <c:pt idx="2">
                <c:v>1.5211073580000001</c:v>
              </c:pt>
              <c:pt idx="3">
                <c:v>0.835597908</c:v>
              </c:pt>
              <c:pt idx="4">
                <c:v>1.2333080535000001</c:v>
              </c:pt>
            </c:numLit>
          </c:yVal>
          <c:smooth val="0"/>
        </c:ser>
        <c:ser>
          <c:idx val="49"/>
          <c:order val="49"/>
          <c:tx>
            <c:v>Saber__RAZ_72201950144PM00018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-1.4032485094</c:v>
              </c:pt>
              <c:pt idx="1">
                <c:v>-0.3476638796</c:v>
              </c:pt>
              <c:pt idx="2">
                <c:v>1.3508789834999999</c:v>
              </c:pt>
              <c:pt idx="3">
                <c:v>0.29529435370000001</c:v>
              </c:pt>
              <c:pt idx="4">
                <c:v>-1.4032485094</c:v>
              </c:pt>
            </c:numLit>
          </c:xVal>
          <c:yVal>
            <c:numLit>
              <c:formatCode>General</c:formatCode>
              <c:ptCount val="5"/>
              <c:pt idx="0">
                <c:v>1.6923763086000001</c:v>
              </c:pt>
              <c:pt idx="1">
                <c:v>2.3778803121999998</c:v>
              </c:pt>
              <c:pt idx="2">
                <c:v>1.9801701667</c:v>
              </c:pt>
              <c:pt idx="3">
                <c:v>1.2946661631</c:v>
              </c:pt>
              <c:pt idx="4">
                <c:v>1.6923763086000001</c:v>
              </c:pt>
            </c:numLit>
          </c:yVal>
          <c:smooth val="0"/>
        </c:ser>
        <c:ser>
          <c:idx val="50"/>
          <c:order val="50"/>
          <c:tx>
            <c:v>Saber__RAZ_72201950144PM00019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-1.4097956399</c:v>
              </c:pt>
              <c:pt idx="1">
                <c:v>-0.3542110101</c:v>
              </c:pt>
              <c:pt idx="2">
                <c:v>1.3443318529999999</c:v>
              </c:pt>
              <c:pt idx="3">
                <c:v>0.28874722320000001</c:v>
              </c:pt>
              <c:pt idx="4">
                <c:v>-1.4097956399</c:v>
              </c:pt>
            </c:numLit>
          </c:xVal>
          <c:yVal>
            <c:numLit>
              <c:formatCode>General</c:formatCode>
              <c:ptCount val="5"/>
              <c:pt idx="0">
                <c:v>2.1514529504</c:v>
              </c:pt>
              <c:pt idx="1">
                <c:v>2.8369569540000001</c:v>
              </c:pt>
              <c:pt idx="2">
                <c:v>2.4392468086000001</c:v>
              </c:pt>
              <c:pt idx="3">
                <c:v>1.7537428049999999</c:v>
              </c:pt>
              <c:pt idx="4">
                <c:v>2.1514529504</c:v>
              </c:pt>
            </c:numLit>
          </c:yVal>
          <c:smooth val="0"/>
        </c:ser>
        <c:ser>
          <c:idx val="51"/>
          <c:order val="51"/>
          <c:tx>
            <c:v>Saber__RAZ_72201950144PM00020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-1.4163457106999999</c:v>
              </c:pt>
              <c:pt idx="1">
                <c:v>-0.36076108089999998</c:v>
              </c:pt>
              <c:pt idx="2">
                <c:v>1.3377901689</c:v>
              </c:pt>
              <c:pt idx="3">
                <c:v>0.28219715239999998</c:v>
              </c:pt>
              <c:pt idx="4">
                <c:v>-1.4163457106999999</c:v>
              </c:pt>
            </c:numLit>
          </c:xVal>
          <c:yVal>
            <c:numLit>
              <c:formatCode>General</c:formatCode>
              <c:ptCount val="5"/>
              <c:pt idx="0">
                <c:v>2.6105157592000001</c:v>
              </c:pt>
              <c:pt idx="1">
                <c:v>3.2960197627999999</c:v>
              </c:pt>
              <c:pt idx="2">
                <c:v>2.8983150637000001</c:v>
              </c:pt>
              <c:pt idx="3">
                <c:v>2.2128056137000001</c:v>
              </c:pt>
              <c:pt idx="4">
                <c:v>2.6105157592000001</c:v>
              </c:pt>
            </c:numLit>
          </c:yVal>
          <c:smooth val="0"/>
        </c:ser>
        <c:ser>
          <c:idx val="52"/>
          <c:order val="52"/>
          <c:tx>
            <c:v>Saber__RAZ_72201950144PM00021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-1.4228873949</c:v>
              </c:pt>
              <c:pt idx="1">
                <c:v>-0.36730276509999998</c:v>
              </c:pt>
              <c:pt idx="2">
                <c:v>1.3312400981000001</c:v>
              </c:pt>
              <c:pt idx="3">
                <c:v>0.27565546829999998</c:v>
              </c:pt>
              <c:pt idx="4">
                <c:v>-1.4228873949</c:v>
              </c:pt>
            </c:numLit>
          </c:xVal>
          <c:yVal>
            <c:numLit>
              <c:formatCode>General</c:formatCode>
              <c:ptCount val="5"/>
              <c:pt idx="0">
                <c:v>3.0695840143000002</c:v>
              </c:pt>
              <c:pt idx="1">
                <c:v>3.7550880178999999</c:v>
              </c:pt>
              <c:pt idx="2">
                <c:v>3.3573778723999999</c:v>
              </c:pt>
              <c:pt idx="3">
                <c:v>2.6718738688000001</c:v>
              </c:pt>
              <c:pt idx="4">
                <c:v>3.0695840143000002</c:v>
              </c:pt>
            </c:numLit>
          </c:yVal>
          <c:smooth val="0"/>
        </c:ser>
        <c:ser>
          <c:idx val="53"/>
          <c:order val="53"/>
          <c:tx>
            <c:v>Saber__RAZ_72201950144PM00022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-1.4294345254</c:v>
              </c:pt>
              <c:pt idx="1">
                <c:v>-0.37384989559999998</c:v>
              </c:pt>
              <c:pt idx="2">
                <c:v>1.324698414</c:v>
              </c:pt>
              <c:pt idx="3">
                <c:v>0.26911378419999998</c:v>
              </c:pt>
              <c:pt idx="4">
                <c:v>-1.4294345254</c:v>
              </c:pt>
            </c:numLit>
          </c:xVal>
          <c:yVal>
            <c:numLit>
              <c:formatCode>General</c:formatCode>
              <c:ptCount val="5"/>
              <c:pt idx="0">
                <c:v>3.5286606561</c:v>
              </c:pt>
              <c:pt idx="1">
                <c:v>4.2141646596999998</c:v>
              </c:pt>
              <c:pt idx="2">
                <c:v>3.8164461275999999</c:v>
              </c:pt>
              <c:pt idx="3">
                <c:v>3.1309421240000002</c:v>
              </c:pt>
              <c:pt idx="4">
                <c:v>3.5286606561</c:v>
              </c:pt>
            </c:numLit>
          </c:yVal>
          <c:smooth val="0"/>
        </c:ser>
        <c:ser>
          <c:idx val="54"/>
          <c:order val="54"/>
          <c:tx>
            <c:v>Saber__RAZ_72201950144PM00023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-1.4359845962</c:v>
              </c:pt>
              <c:pt idx="1">
                <c:v>-0.38039996640000001</c:v>
              </c:pt>
              <c:pt idx="2">
                <c:v>1.3181512834</c:v>
              </c:pt>
              <c:pt idx="3">
                <c:v>0.2625582669</c:v>
              </c:pt>
              <c:pt idx="4">
                <c:v>-1.4359845962</c:v>
              </c:pt>
            </c:numLit>
          </c:xVal>
          <c:yVal>
            <c:numLit>
              <c:formatCode>General</c:formatCode>
              <c:ptCount val="5"/>
              <c:pt idx="0">
                <c:v>3.9877234649000002</c:v>
              </c:pt>
              <c:pt idx="1">
                <c:v>4.6732274685000004</c:v>
              </c:pt>
              <c:pt idx="2">
                <c:v>4.2755227694000002</c:v>
              </c:pt>
              <c:pt idx="3">
                <c:v>3.5900133194000001</c:v>
              </c:pt>
              <c:pt idx="4">
                <c:v>3.9877234649000002</c:v>
              </c:pt>
            </c:numLit>
          </c:yVal>
          <c:smooth val="0"/>
        </c:ser>
        <c:ser>
          <c:idx val="55"/>
          <c:order val="55"/>
          <c:tx>
            <c:v>Saber__RAZ_72201950144PM00024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-1.4425262803000001</c:v>
              </c:pt>
              <c:pt idx="1">
                <c:v>-0.38694165050000001</c:v>
              </c:pt>
              <c:pt idx="2">
                <c:v>1.3116012126000001</c:v>
              </c:pt>
              <c:pt idx="3">
                <c:v>0.2560165828</c:v>
              </c:pt>
              <c:pt idx="4">
                <c:v>-1.4425262803000001</c:v>
              </c:pt>
            </c:numLit>
          </c:xVal>
          <c:yVal>
            <c:numLit>
              <c:formatCode>General</c:formatCode>
              <c:ptCount val="5"/>
              <c:pt idx="0">
                <c:v>4.4467917200000002</c:v>
              </c:pt>
              <c:pt idx="1">
                <c:v>5.1322957236000004</c:v>
              </c:pt>
              <c:pt idx="2">
                <c:v>4.7345855780999999</c:v>
              </c:pt>
              <c:pt idx="3">
                <c:v>4.0490815745999997</c:v>
              </c:pt>
              <c:pt idx="4">
                <c:v>4.4467917200000002</c:v>
              </c:pt>
            </c:numLit>
          </c:yVal>
          <c:smooth val="0"/>
        </c:ser>
        <c:ser>
          <c:idx val="56"/>
          <c:order val="56"/>
          <c:tx>
            <c:v>Saber__RAZ_72201950144PM00025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-1.4490679644</c:v>
              </c:pt>
              <c:pt idx="1">
                <c:v>-0.39348333460000001</c:v>
              </c:pt>
              <c:pt idx="2">
                <c:v>1.3050595285</c:v>
              </c:pt>
              <c:pt idx="3">
                <c:v>0.2494748987</c:v>
              </c:pt>
              <c:pt idx="4">
                <c:v>-1.4490679644</c:v>
              </c:pt>
            </c:numLit>
          </c:xVal>
          <c:yVal>
            <c:numLit>
              <c:formatCode>General</c:formatCode>
              <c:ptCount val="5"/>
              <c:pt idx="0">
                <c:v>4.9058599751000003</c:v>
              </c:pt>
              <c:pt idx="1">
                <c:v>5.5913639786999996</c:v>
              </c:pt>
              <c:pt idx="2">
                <c:v>5.1936538333</c:v>
              </c:pt>
              <c:pt idx="3">
                <c:v>4.5081498296999998</c:v>
              </c:pt>
              <c:pt idx="4">
                <c:v>4.9058599751000003</c:v>
              </c:pt>
            </c:numLit>
          </c:yVal>
          <c:smooth val="0"/>
        </c:ser>
        <c:ser>
          <c:idx val="57"/>
          <c:order val="57"/>
          <c:tx>
            <c:v>Saber__RAZ_72201950144PM00026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-1.4556234817</c:v>
              </c:pt>
              <c:pt idx="1">
                <c:v>-0.40003885189999999</c:v>
              </c:pt>
              <c:pt idx="2">
                <c:v>1.298512398</c:v>
              </c:pt>
              <c:pt idx="3">
                <c:v>0.2429193815</c:v>
              </c:pt>
              <c:pt idx="4">
                <c:v>-1.4556234817</c:v>
              </c:pt>
            </c:numLit>
          </c:xVal>
          <c:yVal>
            <c:numLit>
              <c:formatCode>General</c:formatCode>
              <c:ptCount val="5"/>
              <c:pt idx="0">
                <c:v>5.3649311706000002</c:v>
              </c:pt>
              <c:pt idx="1">
                <c:v>6.0504351742000004</c:v>
              </c:pt>
              <c:pt idx="2">
                <c:v>5.6527304751000003</c:v>
              </c:pt>
              <c:pt idx="3">
                <c:v>4.9672210250999997</c:v>
              </c:pt>
              <c:pt idx="4">
                <c:v>5.3649311706000002</c:v>
              </c:pt>
            </c:numLit>
          </c:yVal>
          <c:smooth val="0"/>
        </c:ser>
        <c:ser>
          <c:idx val="58"/>
          <c:order val="58"/>
          <c:tx>
            <c:v>Saber__RAZ_72201950144PM00027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-1.4621651658000001</c:v>
              </c:pt>
              <c:pt idx="1">
                <c:v>-0.40658053599999999</c:v>
              </c:pt>
              <c:pt idx="2">
                <c:v>1.2919623272</c:v>
              </c:pt>
              <c:pt idx="3">
                <c:v>0.2363776974</c:v>
              </c:pt>
              <c:pt idx="4">
                <c:v>-1.4621651658000001</c:v>
              </c:pt>
            </c:numLit>
          </c:xVal>
          <c:yVal>
            <c:numLit>
              <c:formatCode>General</c:formatCode>
              <c:ptCount val="5"/>
              <c:pt idx="0">
                <c:v>5.8239994257000003</c:v>
              </c:pt>
              <c:pt idx="1">
                <c:v>6.5095034292999996</c:v>
              </c:pt>
              <c:pt idx="2">
                <c:v>6.1117932839</c:v>
              </c:pt>
              <c:pt idx="3">
                <c:v>5.4262892802999998</c:v>
              </c:pt>
              <c:pt idx="4">
                <c:v>5.8239994257000003</c:v>
              </c:pt>
            </c:numLit>
          </c:yVal>
          <c:smooth val="0"/>
        </c:ser>
        <c:ser>
          <c:idx val="59"/>
          <c:order val="59"/>
          <c:tx>
            <c:v>Saber__RAZ_72201950144PM00028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-1.4687068499</c:v>
              </c:pt>
              <c:pt idx="1">
                <c:v>-0.41312222009999999</c:v>
              </c:pt>
              <c:pt idx="2">
                <c:v>1.2854206429999999</c:v>
              </c:pt>
              <c:pt idx="3">
                <c:v>0.22983601319999999</c:v>
              </c:pt>
              <c:pt idx="4">
                <c:v>-1.4687068499</c:v>
              </c:pt>
            </c:numLit>
          </c:xVal>
          <c:yVal>
            <c:numLit>
              <c:formatCode>General</c:formatCode>
              <c:ptCount val="5"/>
              <c:pt idx="0">
                <c:v>6.2830676809000003</c:v>
              </c:pt>
              <c:pt idx="1">
                <c:v>6.9685716843999996</c:v>
              </c:pt>
              <c:pt idx="2">
                <c:v>6.570861539</c:v>
              </c:pt>
              <c:pt idx="3">
                <c:v>5.8853575353999998</c:v>
              </c:pt>
              <c:pt idx="4">
                <c:v>6.2830676809000003</c:v>
              </c:pt>
            </c:numLit>
          </c:yVal>
          <c:smooth val="0"/>
        </c:ser>
        <c:ser>
          <c:idx val="60"/>
          <c:order val="60"/>
          <c:tx>
            <c:v>Saber__RAZ_72201950144PM00029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-1.4752623671</c:v>
              </c:pt>
              <c:pt idx="1">
                <c:v>-0.41967773730000002</c:v>
              </c:pt>
              <c:pt idx="2">
                <c:v>1.2788735124999999</c:v>
              </c:pt>
              <c:pt idx="3">
                <c:v>0.22328049599999999</c:v>
              </c:pt>
              <c:pt idx="4">
                <c:v>-1.4752623671</c:v>
              </c:pt>
            </c:numLit>
          </c:xVal>
          <c:yVal>
            <c:numLit>
              <c:formatCode>General</c:formatCode>
              <c:ptCount val="5"/>
              <c:pt idx="0">
                <c:v>6.7421388763000003</c:v>
              </c:pt>
              <c:pt idx="1">
                <c:v>7.4276428798999996</c:v>
              </c:pt>
              <c:pt idx="2">
                <c:v>7.0299381808000003</c:v>
              </c:pt>
              <c:pt idx="3">
                <c:v>6.3444287308999998</c:v>
              </c:pt>
              <c:pt idx="4">
                <c:v>6.7421388763000003</c:v>
              </c:pt>
            </c:numLit>
          </c:yVal>
          <c:smooth val="0"/>
        </c:ser>
        <c:ser>
          <c:idx val="61"/>
          <c:order val="61"/>
          <c:tx>
            <c:v>Saber__RAZ_72201950144PM00030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-1.4818040511999999</c:v>
              </c:pt>
              <c:pt idx="1">
                <c:v>-0.42621942140000002</c:v>
              </c:pt>
              <c:pt idx="2">
                <c:v>1.2723234417</c:v>
              </c:pt>
              <c:pt idx="3">
                <c:v>0.21673881189999999</c:v>
              </c:pt>
              <c:pt idx="4">
                <c:v>-1.4818040511999999</c:v>
              </c:pt>
            </c:numLit>
          </c:xVal>
          <c:yVal>
            <c:numLit>
              <c:formatCode>General</c:formatCode>
              <c:ptCount val="5"/>
              <c:pt idx="0">
                <c:v>7.2012071314000003</c:v>
              </c:pt>
              <c:pt idx="1">
                <c:v>7.8867111349999997</c:v>
              </c:pt>
              <c:pt idx="2">
                <c:v>7.4890009896</c:v>
              </c:pt>
              <c:pt idx="3">
                <c:v>6.8034969859999999</c:v>
              </c:pt>
              <c:pt idx="4">
                <c:v>7.2012071314000003</c:v>
              </c:pt>
            </c:numLit>
          </c:yVal>
          <c:smooth val="0"/>
        </c:ser>
        <c:ser>
          <c:idx val="62"/>
          <c:order val="62"/>
          <c:tx>
            <c:v>Saber__RAZ_72201950144PM00031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-1.4883457354</c:v>
              </c:pt>
              <c:pt idx="1">
                <c:v>-0.43276110559999997</c:v>
              </c:pt>
              <c:pt idx="2">
                <c:v>1.2657817575999999</c:v>
              </c:pt>
              <c:pt idx="3">
                <c:v>0.21019712779999999</c:v>
              </c:pt>
              <c:pt idx="4">
                <c:v>-1.4883457354</c:v>
              </c:pt>
            </c:numLit>
          </c:xVal>
          <c:yVal>
            <c:numLit>
              <c:formatCode>General</c:formatCode>
              <c:ptCount val="5"/>
              <c:pt idx="0">
                <c:v>7.6602753866000004</c:v>
              </c:pt>
              <c:pt idx="1">
                <c:v>8.3457793902000006</c:v>
              </c:pt>
              <c:pt idx="2">
                <c:v>7.9480692447000001</c:v>
              </c:pt>
              <c:pt idx="3">
                <c:v>7.2625652410999999</c:v>
              </c:pt>
              <c:pt idx="4">
                <c:v>7.6602753866000004</c:v>
              </c:pt>
            </c:numLit>
          </c:yVal>
          <c:smooth val="0"/>
        </c:ser>
        <c:ser>
          <c:idx val="63"/>
          <c:order val="63"/>
          <c:tx>
            <c:v>Saber__RAZ_72201950144PM00032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-1.4949012526000001</c:v>
              </c:pt>
              <c:pt idx="1">
                <c:v>-0.4393166228</c:v>
              </c:pt>
              <c:pt idx="2">
                <c:v>1.2592346270999999</c:v>
              </c:pt>
              <c:pt idx="3">
                <c:v>0.20364161059999999</c:v>
              </c:pt>
              <c:pt idx="4">
                <c:v>-1.4949012526000001</c:v>
              </c:pt>
            </c:numLit>
          </c:xVal>
          <c:yVal>
            <c:numLit>
              <c:formatCode>General</c:formatCode>
              <c:ptCount val="5"/>
              <c:pt idx="0">
                <c:v>8.1193465820000004</c:v>
              </c:pt>
              <c:pt idx="1">
                <c:v>8.8048505856000006</c:v>
              </c:pt>
              <c:pt idx="2">
                <c:v>8.4071458865000004</c:v>
              </c:pt>
              <c:pt idx="3">
                <c:v>7.7216364365999999</c:v>
              </c:pt>
              <c:pt idx="4">
                <c:v>8.1193465820000004</c:v>
              </c:pt>
            </c:numLit>
          </c:yVal>
          <c:smooth val="0"/>
        </c:ser>
        <c:ser>
          <c:idx val="64"/>
          <c:order val="64"/>
          <c:tx>
            <c:v>Saber__RAZ_72201950144PM00033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-1.5014429367</c:v>
              </c:pt>
              <c:pt idx="1">
                <c:v>-0.4458583069</c:v>
              </c:pt>
              <c:pt idx="2">
                <c:v>1.2526845562</c:v>
              </c:pt>
              <c:pt idx="3">
                <c:v>0.19709992639999999</c:v>
              </c:pt>
              <c:pt idx="4">
                <c:v>-1.5014429367</c:v>
              </c:pt>
            </c:numLit>
          </c:xVal>
          <c:yVal>
            <c:numLit>
              <c:formatCode>General</c:formatCode>
              <c:ptCount val="5"/>
              <c:pt idx="0">
                <c:v>8.5784148372000004</c:v>
              </c:pt>
              <c:pt idx="1">
                <c:v>9.2639188407000006</c:v>
              </c:pt>
              <c:pt idx="2">
                <c:v>8.8662086952999992</c:v>
              </c:pt>
              <c:pt idx="3">
                <c:v>8.1807046917000008</c:v>
              </c:pt>
              <c:pt idx="4">
                <c:v>8.5784148372000004</c:v>
              </c:pt>
            </c:numLit>
          </c:yVal>
          <c:smooth val="0"/>
        </c:ser>
        <c:ser>
          <c:idx val="65"/>
          <c:order val="65"/>
          <c:tx>
            <c:v>Saber__RAZ_72201950144PM00034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-1.5079846208000001</c:v>
              </c:pt>
              <c:pt idx="1">
                <c:v>-0.452399991</c:v>
              </c:pt>
              <c:pt idx="2">
                <c:v>1.2461428721000001</c:v>
              </c:pt>
              <c:pt idx="3">
                <c:v>0.19055824230000001</c:v>
              </c:pt>
              <c:pt idx="4">
                <c:v>-1.5079846208000001</c:v>
              </c:pt>
            </c:numLit>
          </c:xVal>
          <c:yVal>
            <c:numLit>
              <c:formatCode>General</c:formatCode>
              <c:ptCount val="5"/>
              <c:pt idx="0">
                <c:v>9.0374830923000005</c:v>
              </c:pt>
              <c:pt idx="1">
                <c:v>9.7229870959000007</c:v>
              </c:pt>
              <c:pt idx="2">
                <c:v>9.3252769503999993</c:v>
              </c:pt>
              <c:pt idx="3">
                <c:v>8.6397729468000009</c:v>
              </c:pt>
              <c:pt idx="4">
                <c:v>9.0374830923000005</c:v>
              </c:pt>
            </c:numLit>
          </c:yVal>
          <c:smooth val="0"/>
        </c:ser>
        <c:ser>
          <c:idx val="66"/>
          <c:order val="66"/>
          <c:tx>
            <c:v>Saber__RAZ_72201950144PM00035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-1.5145401380000001</c:v>
              </c:pt>
              <c:pt idx="1">
                <c:v>-0.45895550819999997</c:v>
              </c:pt>
              <c:pt idx="2">
                <c:v>1.2395957416000001</c:v>
              </c:pt>
              <c:pt idx="3">
                <c:v>0.18400272509999999</c:v>
              </c:pt>
              <c:pt idx="4">
                <c:v>-1.5145401380000001</c:v>
              </c:pt>
            </c:numLit>
          </c:xVal>
          <c:yVal>
            <c:numLit>
              <c:formatCode>General</c:formatCode>
              <c:ptCount val="5"/>
              <c:pt idx="0">
                <c:v>9.4965542877000004</c:v>
              </c:pt>
              <c:pt idx="1">
                <c:v>10.182058291300001</c:v>
              </c:pt>
              <c:pt idx="2">
                <c:v>9.7843535923000005</c:v>
              </c:pt>
              <c:pt idx="3">
                <c:v>9.0988441423000008</c:v>
              </c:pt>
              <c:pt idx="4">
                <c:v>9.4965542877000004</c:v>
              </c:pt>
            </c:numLit>
          </c:yVal>
          <c:smooth val="0"/>
        </c:ser>
        <c:ser>
          <c:idx val="67"/>
          <c:order val="67"/>
          <c:tx>
            <c:v>Saber__RAZ_72201950144PM00036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-1.5210818222</c:v>
              </c:pt>
              <c:pt idx="1">
                <c:v>-0.46549719239999998</c:v>
              </c:pt>
              <c:pt idx="2">
                <c:v>1.2330456707999999</c:v>
              </c:pt>
              <c:pt idx="3">
                <c:v>0.17746104100000001</c:v>
              </c:pt>
              <c:pt idx="4">
                <c:v>-1.5210818222</c:v>
              </c:pt>
            </c:numLit>
          </c:xVal>
          <c:yVal>
            <c:numLit>
              <c:formatCode>General</c:formatCode>
              <c:ptCount val="5"/>
              <c:pt idx="0">
                <c:v>9.9556225429000005</c:v>
              </c:pt>
              <c:pt idx="1">
                <c:v>10.641126546500001</c:v>
              </c:pt>
              <c:pt idx="2">
                <c:v>10.243416400999999</c:v>
              </c:pt>
              <c:pt idx="3">
                <c:v>9.5579123974000009</c:v>
              </c:pt>
              <c:pt idx="4">
                <c:v>9.9556225429000005</c:v>
              </c:pt>
            </c:numLit>
          </c:yVal>
          <c:smooth val="0"/>
        </c:ser>
        <c:ser>
          <c:idx val="68"/>
          <c:order val="68"/>
          <c:tx>
            <c:v>Saber__RAZ_72201950444PM00001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-1.4587767318</c:v>
              </c:pt>
              <c:pt idx="1">
                <c:v>-0.45596965620000002</c:v>
              </c:pt>
              <c:pt idx="2">
                <c:v>1.1576433791</c:v>
              </c:pt>
              <c:pt idx="3">
                <c:v>0.15483630340000001</c:v>
              </c:pt>
              <c:pt idx="4">
                <c:v>-1.4587767318</c:v>
              </c:pt>
            </c:numLit>
          </c:xVal>
          <c:yVal>
            <c:numLit>
              <c:formatCode>General</c:formatCode>
              <c:ptCount val="5"/>
              <c:pt idx="0">
                <c:v>10.4218886341</c:v>
              </c:pt>
              <c:pt idx="1">
                <c:v>11.0731185268</c:v>
              </c:pt>
              <c:pt idx="2">
                <c:v>10.6952897604</c:v>
              </c:pt>
              <c:pt idx="3">
                <c:v>10.0440598677</c:v>
              </c:pt>
              <c:pt idx="4">
                <c:v>10.4218886341</c:v>
              </c:pt>
            </c:numLit>
          </c:yVal>
          <c:smooth val="0"/>
        </c:ser>
        <c:ser>
          <c:idx val="69"/>
          <c:order val="69"/>
          <c:tx>
            <c:v>Saber__RAZ_72201950444PM00002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-1.3964661950999999</c:v>
              </c:pt>
              <c:pt idx="1">
                <c:v>-0.4464366736</c:v>
              </c:pt>
              <c:pt idx="2">
                <c:v>1.0822494740999999</c:v>
              </c:pt>
              <c:pt idx="3">
                <c:v>0.1322199526</c:v>
              </c:pt>
              <c:pt idx="4">
                <c:v>-1.3964661950999999</c:v>
              </c:pt>
            </c:numLit>
          </c:xVal>
          <c:yVal>
            <c:numLit>
              <c:formatCode>General</c:formatCode>
              <c:ptCount val="5"/>
              <c:pt idx="0">
                <c:v>10.8881463386</c:v>
              </c:pt>
              <c:pt idx="1">
                <c:v>11.5051021204</c:v>
              </c:pt>
              <c:pt idx="2">
                <c:v>11.1471685661</c:v>
              </c:pt>
              <c:pt idx="3">
                <c:v>10.5302127843</c:v>
              </c:pt>
              <c:pt idx="4">
                <c:v>10.8881463386</c:v>
              </c:pt>
            </c:numLit>
          </c:yVal>
          <c:smooth val="0"/>
        </c:ser>
        <c:ser>
          <c:idx val="70"/>
          <c:order val="70"/>
          <c:tx>
            <c:v>Saber__RAZ_72201950444PM00003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-1.3341611046999999</c:v>
              </c:pt>
              <c:pt idx="1">
                <c:v>-0.43690913739999998</c:v>
              </c:pt>
              <c:pt idx="2">
                <c:v>1.0068471824</c:v>
              </c:pt>
              <c:pt idx="3">
                <c:v>0.1095952151</c:v>
              </c:pt>
              <c:pt idx="4">
                <c:v>-1.3341611046999999</c:v>
              </c:pt>
            </c:numLit>
          </c:xVal>
          <c:yVal>
            <c:numLit>
              <c:formatCode>General</c:formatCode>
              <c:ptCount val="5"/>
              <c:pt idx="0">
                <c:v>11.3544124298</c:v>
              </c:pt>
              <c:pt idx="1">
                <c:v>11.9370941007</c:v>
              </c:pt>
              <c:pt idx="2">
                <c:v>11.5990419255</c:v>
              </c:pt>
              <c:pt idx="3">
                <c:v>11.0163602546</c:v>
              </c:pt>
              <c:pt idx="4">
                <c:v>11.3544124298</c:v>
              </c:pt>
            </c:numLit>
          </c:yVal>
          <c:smooth val="0"/>
        </c:ser>
        <c:ser>
          <c:idx val="71"/>
          <c:order val="71"/>
          <c:tx>
            <c:v>Saber__RAZ_72201950444PM00004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-1.2718560144</c:v>
              </c:pt>
              <c:pt idx="1">
                <c:v>-0.42738998789999999</c:v>
              </c:pt>
              <c:pt idx="2">
                <c:v>0.93144489070000003</c:v>
              </c:pt>
              <c:pt idx="3">
                <c:v>8.6978864200000006E-2</c:v>
              </c:pt>
              <c:pt idx="4">
                <c:v>-1.2718560144</c:v>
              </c:pt>
            </c:numLit>
          </c:xVal>
          <c:yVal>
            <c:numLit>
              <c:formatCode>General</c:formatCode>
              <c:ptCount val="5"/>
              <c:pt idx="0">
                <c:v>11.820678521</c:v>
              </c:pt>
              <c:pt idx="1">
                <c:v>12.3690806346</c:v>
              </c:pt>
              <c:pt idx="2">
                <c:v>12.0509152849</c:v>
              </c:pt>
              <c:pt idx="3">
                <c:v>11.5025131713</c:v>
              </c:pt>
              <c:pt idx="4">
                <c:v>11.820678521</c:v>
              </c:pt>
            </c:numLit>
          </c:yVal>
          <c:smooth val="0"/>
        </c:ser>
        <c:ser>
          <c:idx val="72"/>
          <c:order val="72"/>
          <c:tx>
            <c:v>Saber__RAZ_72201950444PM00005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-1.2095454776000001</c:v>
              </c:pt>
              <c:pt idx="1">
                <c:v>-0.41785700529999997</c:v>
              </c:pt>
              <c:pt idx="2">
                <c:v>0.85605643210000004</c:v>
              </c:pt>
              <c:pt idx="3">
                <c:v>6.4359573099999998E-2</c:v>
              </c:pt>
              <c:pt idx="4">
                <c:v>-1.2095454776000001</c:v>
              </c:pt>
            </c:numLit>
          </c:xVal>
          <c:yVal>
            <c:numLit>
              <c:formatCode>General</c:formatCode>
              <c:ptCount val="5"/>
              <c:pt idx="0">
                <c:v>12.2869362255</c:v>
              </c:pt>
              <c:pt idx="1">
                <c:v>12.8010642282</c:v>
              </c:pt>
              <c:pt idx="2">
                <c:v>12.502785703900001</c:v>
              </c:pt>
              <c:pt idx="3">
                <c:v>11.9886522548</c:v>
              </c:pt>
              <c:pt idx="4">
                <c:v>12.2869362255</c:v>
              </c:pt>
            </c:numLit>
          </c:yVal>
          <c:smooth val="0"/>
        </c:ser>
        <c:ser>
          <c:idx val="73"/>
          <c:order val="73"/>
          <c:tx>
            <c:v>Saber__RAZ_72201950444PM00006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-1.1472403873000001</c:v>
              </c:pt>
              <c:pt idx="1">
                <c:v>-0.40832946910000001</c:v>
              </c:pt>
              <c:pt idx="2">
                <c:v>0.78065414040000003</c:v>
              </c:pt>
              <c:pt idx="3">
                <c:v>4.1743222199999999E-2</c:v>
              </c:pt>
              <c:pt idx="4">
                <c:v>-1.1472403873000001</c:v>
              </c:pt>
            </c:numLit>
          </c:xVal>
          <c:yVal>
            <c:numLit>
              <c:formatCode>General</c:formatCode>
              <c:ptCount val="5"/>
              <c:pt idx="0">
                <c:v>12.753202316699999</c:v>
              </c:pt>
              <c:pt idx="1">
                <c:v>13.233056208500001</c:v>
              </c:pt>
              <c:pt idx="2">
                <c:v>12.954659063299999</c:v>
              </c:pt>
              <c:pt idx="3">
                <c:v>12.4748051715</c:v>
              </c:pt>
              <c:pt idx="4">
                <c:v>12.753202316699999</c:v>
              </c:pt>
            </c:numLit>
          </c:yVal>
          <c:smooth val="0"/>
        </c:ser>
        <c:ser>
          <c:idx val="74"/>
          <c:order val="74"/>
          <c:tx>
            <c:v>Saber__RAZ_72201950444PM00007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-1.0849352968999999</c:v>
              </c:pt>
              <c:pt idx="1">
                <c:v>-0.39880193289999999</c:v>
              </c:pt>
              <c:pt idx="2">
                <c:v>0.70525184870000002</c:v>
              </c:pt>
              <c:pt idx="3">
                <c:v>1.91184847E-2</c:v>
              </c:pt>
              <c:pt idx="4">
                <c:v>-1.0849352968999999</c:v>
              </c:pt>
            </c:numLit>
          </c:xVal>
          <c:yVal>
            <c:numLit>
              <c:formatCode>General</c:formatCode>
              <c:ptCount val="5"/>
              <c:pt idx="0">
                <c:v>13.219468407999999</c:v>
              </c:pt>
              <c:pt idx="1">
                <c:v>13.6650481888</c:v>
              </c:pt>
              <c:pt idx="2">
                <c:v>13.4065324226</c:v>
              </c:pt>
              <c:pt idx="3">
                <c:v>12.960952641800001</c:v>
              </c:pt>
              <c:pt idx="4">
                <c:v>13.219468407999999</c:v>
              </c:pt>
            </c:numLit>
          </c:yVal>
          <c:smooth val="0"/>
        </c:ser>
        <c:ser>
          <c:idx val="75"/>
          <c:order val="75"/>
          <c:tx>
            <c:v>Saber__RAZ_72201950444PM00008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-1.0226302064999999</c:v>
              </c:pt>
              <c:pt idx="1">
                <c:v>-0.38927439660000002</c:v>
              </c:pt>
              <c:pt idx="2">
                <c:v>0.629849557</c:v>
              </c:pt>
              <c:pt idx="3">
                <c:v>-3.4978662000000002E-3</c:v>
              </c:pt>
              <c:pt idx="4">
                <c:v>-1.0226302064999999</c:v>
              </c:pt>
            </c:numLit>
          </c:xVal>
          <c:yVal>
            <c:numLit>
              <c:formatCode>General</c:formatCode>
              <c:ptCount val="5"/>
              <c:pt idx="0">
                <c:v>13.685734499200001</c:v>
              </c:pt>
              <c:pt idx="1">
                <c:v>14.0970401691</c:v>
              </c:pt>
              <c:pt idx="2">
                <c:v>13.858405782</c:v>
              </c:pt>
              <c:pt idx="3">
                <c:v>13.447105558400001</c:v>
              </c:pt>
              <c:pt idx="4">
                <c:v>13.685734499200001</c:v>
              </c:pt>
            </c:numLit>
          </c:yVal>
          <c:smooth val="0"/>
        </c:ser>
        <c:ser>
          <c:idx val="76"/>
          <c:order val="76"/>
          <c:tx>
            <c:v>Saber__RAZ_72201950444PM00009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-0.96031966980000005</c:v>
              </c:pt>
              <c:pt idx="1">
                <c:v>-0.37974141410000001</c:v>
              </c:pt>
              <c:pt idx="2">
                <c:v>0.55445565210000003</c:v>
              </c:pt>
              <c:pt idx="3">
                <c:v>-2.61226037E-2</c:v>
              </c:pt>
              <c:pt idx="4">
                <c:v>-0.96031966980000005</c:v>
              </c:pt>
            </c:numLit>
          </c:xVal>
          <c:yVal>
            <c:numLit>
              <c:formatCode>General</c:formatCode>
              <c:ptCount val="5"/>
              <c:pt idx="0">
                <c:v>14.151992203700001</c:v>
              </c:pt>
              <c:pt idx="1">
                <c:v>14.5290237628</c:v>
              </c:pt>
              <c:pt idx="2">
                <c:v>14.3102845878</c:v>
              </c:pt>
              <c:pt idx="3">
                <c:v>13.933253028699999</c:v>
              </c:pt>
              <c:pt idx="4">
                <c:v>14.151992203700001</c:v>
              </c:pt>
            </c:numLit>
          </c:yVal>
          <c:smooth val="0"/>
        </c:ser>
        <c:ser>
          <c:idx val="77"/>
          <c:order val="77"/>
          <c:tx>
            <c:v>Saber__RAZ_72201950444PM00010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-0.89801457949999997</c:v>
              </c:pt>
              <c:pt idx="1">
                <c:v>-0.37022226460000002</c:v>
              </c:pt>
              <c:pt idx="2">
                <c:v>0.47905336040000002</c:v>
              </c:pt>
              <c:pt idx="3">
                <c:v>-4.8738954500000001E-2</c:v>
              </c:pt>
              <c:pt idx="4">
                <c:v>-0.89801457949999997</c:v>
              </c:pt>
            </c:numLit>
          </c:xVal>
          <c:yVal>
            <c:numLit>
              <c:formatCode>General</c:formatCode>
              <c:ptCount val="5"/>
              <c:pt idx="0">
                <c:v>14.6182582949</c:v>
              </c:pt>
              <c:pt idx="1">
                <c:v>14.9610102967</c:v>
              </c:pt>
              <c:pt idx="2">
                <c:v>14.7621579471</c:v>
              </c:pt>
              <c:pt idx="3">
                <c:v>14.419405945399999</c:v>
              </c:pt>
              <c:pt idx="4">
                <c:v>14.6182582949</c:v>
              </c:pt>
            </c:numLit>
          </c:yVal>
          <c:smooth val="0"/>
        </c:ser>
        <c:ser>
          <c:idx val="78"/>
          <c:order val="78"/>
          <c:tx>
            <c:v>Saber__RAZ_72201950444PM00011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-0.83570948909999998</c:v>
              </c:pt>
              <c:pt idx="1">
                <c:v>-0.36069472829999999</c:v>
              </c:pt>
              <c:pt idx="2">
                <c:v>0.4036510687</c:v>
              </c:pt>
              <c:pt idx="3">
                <c:v>-7.1363692100000001E-2</c:v>
              </c:pt>
              <c:pt idx="4">
                <c:v>-0.83570948909999998</c:v>
              </c:pt>
            </c:numLit>
          </c:xVal>
          <c:yVal>
            <c:numLit>
              <c:formatCode>General</c:formatCode>
              <c:ptCount val="5"/>
              <c:pt idx="0">
                <c:v>15.0845243861</c:v>
              </c:pt>
              <c:pt idx="1">
                <c:v>15.393002277000001</c:v>
              </c:pt>
              <c:pt idx="2">
                <c:v>15.214031306500001</c:v>
              </c:pt>
              <c:pt idx="3">
                <c:v>14.9055534156</c:v>
              </c:pt>
              <c:pt idx="4">
                <c:v>15.0845243861</c:v>
              </c:pt>
            </c:numLit>
          </c:yVal>
          <c:smooth val="0"/>
        </c:ser>
        <c:ser>
          <c:idx val="79"/>
          <c:order val="79"/>
          <c:tx>
            <c:v>Saber__RAZ_72201950444PM00012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-0.77339895240000001</c:v>
              </c:pt>
              <c:pt idx="1">
                <c:v>-0.35116174579999998</c:v>
              </c:pt>
              <c:pt idx="2">
                <c:v>0.32824877699999999</c:v>
              </c:pt>
              <c:pt idx="3">
                <c:v>-9.3980042900000005E-2</c:v>
              </c:pt>
              <c:pt idx="4">
                <c:v>-0.77339895240000001</c:v>
              </c:pt>
            </c:numLit>
          </c:xVal>
          <c:yVal>
            <c:numLit>
              <c:formatCode>General</c:formatCode>
              <c:ptCount val="5"/>
              <c:pt idx="0">
                <c:v>15.5507820906</c:v>
              </c:pt>
              <c:pt idx="1">
                <c:v>15.824985870600001</c:v>
              </c:pt>
              <c:pt idx="2">
                <c:v>15.665904665899999</c:v>
              </c:pt>
              <c:pt idx="3">
                <c:v>15.3917063323</c:v>
              </c:pt>
              <c:pt idx="4">
                <c:v>15.5507820906</c:v>
              </c:pt>
            </c:numLit>
          </c:yVal>
          <c:smooth val="0"/>
        </c:ser>
        <c:ser>
          <c:idx val="80"/>
          <c:order val="80"/>
          <c:tx>
            <c:v>Saber__RAZ_72201950444PM00013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-0.71109386200000002</c:v>
              </c:pt>
              <c:pt idx="1">
                <c:v>-0.34163420950000001</c:v>
              </c:pt>
              <c:pt idx="2">
                <c:v>0.25285487200000001</c:v>
              </c:pt>
              <c:pt idx="3">
                <c:v>-0.1166047805</c:v>
              </c:pt>
              <c:pt idx="4">
                <c:v>-0.71109386200000002</c:v>
              </c:pt>
            </c:numLit>
          </c:xVal>
          <c:yVal>
            <c:numLit>
              <c:formatCode>General</c:formatCode>
              <c:ptCount val="5"/>
              <c:pt idx="0">
                <c:v>16.0170481818</c:v>
              </c:pt>
              <c:pt idx="1">
                <c:v>16.2569778509</c:v>
              </c:pt>
              <c:pt idx="2">
                <c:v>16.117783471599999</c:v>
              </c:pt>
              <c:pt idx="3">
                <c:v>15.877853802600001</c:v>
              </c:pt>
              <c:pt idx="4">
                <c:v>16.0170481818</c:v>
              </c:pt>
            </c:numLit>
          </c:yVal>
          <c:smooth val="0"/>
        </c:ser>
        <c:ser>
          <c:idx val="81"/>
          <c:order val="81"/>
          <c:tx>
            <c:v>Saber__RAZ_72201950444PM00014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-0.64878877160000004</c:v>
              </c:pt>
              <c:pt idx="1">
                <c:v>-0.33210667329999999</c:v>
              </c:pt>
              <c:pt idx="2">
                <c:v>0.1774525803</c:v>
              </c:pt>
              <c:pt idx="3">
                <c:v>-0.1392211313</c:v>
              </c:pt>
              <c:pt idx="4">
                <c:v>-0.64878877160000004</c:v>
              </c:pt>
            </c:numLit>
          </c:xVal>
          <c:yVal>
            <c:numLit>
              <c:formatCode>General</c:formatCode>
              <c:ptCount val="5"/>
              <c:pt idx="0">
                <c:v>16.483314273000001</c:v>
              </c:pt>
              <c:pt idx="1">
                <c:v>16.688969831200001</c:v>
              </c:pt>
              <c:pt idx="2">
                <c:v>16.569656831</c:v>
              </c:pt>
              <c:pt idx="3">
                <c:v>16.364006719199999</c:v>
              </c:pt>
              <c:pt idx="4">
                <c:v>16.483314273000001</c:v>
              </c:pt>
            </c:numLit>
          </c:yVal>
          <c:smooth val="0"/>
        </c:ser>
        <c:ser>
          <c:idx val="82"/>
          <c:order val="82"/>
          <c:tx>
            <c:v>Saber__RAZ_72201950444PM00015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-0.58648368129999995</c:v>
              </c:pt>
              <c:pt idx="1">
                <c:v>-0.32257913710000002</c:v>
              </c:pt>
              <c:pt idx="2">
                <c:v>0.1020502886</c:v>
              </c:pt>
              <c:pt idx="3">
                <c:v>-0.16184586879999999</c:v>
              </c:pt>
              <c:pt idx="4">
                <c:v>-0.58648368129999995</c:v>
              </c:pt>
            </c:numLit>
          </c:xVal>
          <c:yVal>
            <c:numLit>
              <c:formatCode>General</c:formatCode>
              <c:ptCount val="5"/>
              <c:pt idx="0">
                <c:v>16.949580364199999</c:v>
              </c:pt>
              <c:pt idx="1">
                <c:v>17.120961811499999</c:v>
              </c:pt>
              <c:pt idx="2">
                <c:v>17.0215301904</c:v>
              </c:pt>
              <c:pt idx="3">
                <c:v>16.8501541895</c:v>
              </c:pt>
              <c:pt idx="4">
                <c:v>16.949580364199999</c:v>
              </c:pt>
            </c:numLit>
          </c:yVal>
          <c:smooth val="0"/>
        </c:ser>
        <c:ser>
          <c:idx val="83"/>
          <c:order val="83"/>
          <c:tx>
            <c:v>Saber__RAZ_72201950444PM00016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-0.52416475780000005</c:v>
              </c:pt>
              <c:pt idx="1">
                <c:v>-0.31305454129999999</c:v>
              </c:pt>
              <c:pt idx="2">
                <c:v>2.6661830000000001E-2</c:v>
              </c:pt>
              <c:pt idx="3">
                <c:v>-0.18445677329999999</c:v>
              </c:pt>
              <c:pt idx="4">
                <c:v>-0.52416475780000005</c:v>
              </c:pt>
            </c:numLit>
          </c:xVal>
          <c:yVal>
            <c:numLit>
              <c:formatCode>General</c:formatCode>
              <c:ptCount val="5"/>
              <c:pt idx="0">
                <c:v>17.415843515100001</c:v>
              </c:pt>
              <c:pt idx="1">
                <c:v>17.552939958700001</c:v>
              </c:pt>
              <c:pt idx="2">
                <c:v>17.473400609399999</c:v>
              </c:pt>
              <c:pt idx="3">
                <c:v>17.336298719399998</c:v>
              </c:pt>
              <c:pt idx="4">
                <c:v>17.415843515100001</c:v>
              </c:pt>
            </c:numLit>
          </c:yVal>
          <c:smooth val="0"/>
        </c:ser>
        <c:ser>
          <c:idx val="84"/>
          <c:order val="84"/>
          <c:tx>
            <c:v>Saber__RAZ_72201950444PM00017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-0.46185966750000002</c:v>
              </c:pt>
              <c:pt idx="1">
                <c:v>-0.30352700500000002</c:v>
              </c:pt>
              <c:pt idx="2">
                <c:v>-4.8740461700000001E-2</c:v>
              </c:pt>
              <c:pt idx="3">
                <c:v>-0.20708151080000001</c:v>
              </c:pt>
              <c:pt idx="4">
                <c:v>-0.46185966750000002</c:v>
              </c:pt>
            </c:numLit>
          </c:xVal>
          <c:yVal>
            <c:numLit>
              <c:formatCode>General</c:formatCode>
              <c:ptCount val="5"/>
              <c:pt idx="0">
                <c:v>17.8821096064</c:v>
              </c:pt>
              <c:pt idx="1">
                <c:v>17.984931939100001</c:v>
              </c:pt>
              <c:pt idx="2">
                <c:v>17.925273968799999</c:v>
              </c:pt>
              <c:pt idx="3">
                <c:v>17.822446189699999</c:v>
              </c:pt>
              <c:pt idx="4">
                <c:v>17.8821096064</c:v>
              </c:pt>
            </c:numLit>
          </c:yVal>
          <c:smooth val="0"/>
        </c:ser>
        <c:ser>
          <c:idx val="85"/>
          <c:order val="85"/>
          <c:tx>
            <c:v>Saber__RAZ_72201950444PM00018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-0.39955457709999997</c:v>
              </c:pt>
              <c:pt idx="1">
                <c:v>-0.2939994688</c:v>
              </c:pt>
              <c:pt idx="2">
                <c:v>-0.1241427534</c:v>
              </c:pt>
              <c:pt idx="3">
                <c:v>-0.22969786170000001</c:v>
              </c:pt>
              <c:pt idx="4">
                <c:v>-0.39955457709999997</c:v>
              </c:pt>
            </c:numLit>
          </c:xVal>
          <c:yVal>
            <c:numLit>
              <c:formatCode>General</c:formatCode>
              <c:ptCount val="5"/>
              <c:pt idx="0">
                <c:v>18.348375697600002</c:v>
              </c:pt>
              <c:pt idx="1">
                <c:v>18.416923919399999</c:v>
              </c:pt>
              <c:pt idx="2">
                <c:v>18.3771473282</c:v>
              </c:pt>
              <c:pt idx="3">
                <c:v>18.308599106399999</c:v>
              </c:pt>
              <c:pt idx="4">
                <c:v>18.348375697600002</c:v>
              </c:pt>
            </c:numLit>
          </c:yVal>
          <c:smooth val="0"/>
        </c:ser>
        <c:ser>
          <c:idx val="86"/>
          <c:order val="86"/>
          <c:tx>
            <c:v>Saber__RAZ_72201950444PM00019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-0.3372440404</c:v>
              </c:pt>
              <c:pt idx="1">
                <c:v>-0.28446648619999998</c:v>
              </c:pt>
              <c:pt idx="2">
                <c:v>-0.19954504510000001</c:v>
              </c:pt>
              <c:pt idx="3">
                <c:v>-0.2523225992</c:v>
              </c:pt>
              <c:pt idx="4">
                <c:v>-0.3372440404</c:v>
              </c:pt>
            </c:numLit>
          </c:xVal>
          <c:yVal>
            <c:numLit>
              <c:formatCode>General</c:formatCode>
              <c:ptCount val="5"/>
              <c:pt idx="0">
                <c:v>18.8146334021</c:v>
              </c:pt>
              <c:pt idx="1">
                <c:v>18.848907513</c:v>
              </c:pt>
              <c:pt idx="2">
                <c:v>18.829020687500002</c:v>
              </c:pt>
              <c:pt idx="3">
                <c:v>18.794746576600001</c:v>
              </c:pt>
              <c:pt idx="4">
                <c:v>18.8146334021</c:v>
              </c:pt>
            </c:numLit>
          </c:yVal>
          <c:smooth val="0"/>
        </c:ser>
        <c:ser>
          <c:idx val="87"/>
          <c:order val="87"/>
          <c:tx>
            <c:v>Saber__RAZ_72201950444PM00020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-0.28871392499999998</c:v>
              </c:pt>
              <c:pt idx="1">
                <c:v>-0.27815505950000002</c:v>
              </c:pt>
              <c:pt idx="2">
                <c:v>-0.26117236179999997</c:v>
              </c:pt>
              <c:pt idx="3">
                <c:v>-0.27173122729999999</c:v>
              </c:pt>
              <c:pt idx="4">
                <c:v>-0.28871392499999998</c:v>
              </c:pt>
            </c:numLit>
          </c:xVal>
          <c:yVal>
            <c:numLit>
              <c:formatCode>General</c:formatCode>
              <c:ptCount val="5"/>
              <c:pt idx="0">
                <c:v>19.279453891599999</c:v>
              </c:pt>
              <c:pt idx="1">
                <c:v>19.2863108924</c:v>
              </c:pt>
              <c:pt idx="2">
                <c:v>19.282339648600001</c:v>
              </c:pt>
              <c:pt idx="3">
                <c:v>19.275482647800001</c:v>
              </c:pt>
              <c:pt idx="4">
                <c:v>19.279453891599999</c:v>
              </c:pt>
            </c:numLit>
          </c:yVal>
          <c:smooth val="0"/>
        </c:ser>
        <c:ser>
          <c:idx val="88"/>
          <c:order val="88"/>
          <c:tx>
            <c:v>EDArmsX</c:v>
          </c:tx>
          <c:spPr>
            <a:ln w="12700" cap="rnd">
              <a:solidFill>
                <a:srgbClr val="C8C8C8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C8C8C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+X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8C8C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2"/>
              <c:pt idx="0">
                <c:v>-16.392812070200002</c:v>
              </c:pt>
              <c:pt idx="1">
                <c:v>-8.3049150130000005</c:v>
              </c:pt>
            </c:numLit>
          </c:xVal>
          <c:yVal>
            <c:numLit>
              <c:formatCode>General</c:formatCode>
              <c:ptCount val="2"/>
              <c:pt idx="0">
                <c:v>-1.7129834348999999</c:v>
              </c:pt>
              <c:pt idx="1">
                <c:v>-3.6067402698</c:v>
              </c:pt>
            </c:numLit>
          </c:yVal>
          <c:smooth val="0"/>
        </c:ser>
        <c:ser>
          <c:idx val="89"/>
          <c:order val="89"/>
          <c:tx>
            <c:v>EDArmsY</c:v>
          </c:tx>
          <c:spPr>
            <a:ln w="12700" cap="rnd">
              <a:solidFill>
                <a:srgbClr val="C8C8C8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C8C8C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+Y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8C8C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2"/>
              <c:pt idx="0">
                <c:v>-16.392812070200002</c:v>
              </c:pt>
              <c:pt idx="1">
                <c:v>-11.3664650045</c:v>
              </c:pt>
            </c:numLit>
          </c:xVal>
          <c:yVal>
            <c:numLit>
              <c:formatCode>General</c:formatCode>
              <c:ptCount val="2"/>
              <c:pt idx="0">
                <c:v>-1.7129834348999999</c:v>
              </c:pt>
              <c:pt idx="1">
                <c:v>1.5511613241</c:v>
              </c:pt>
            </c:numLit>
          </c:yVal>
          <c:smooth val="0"/>
        </c:ser>
        <c:ser>
          <c:idx val="90"/>
          <c:order val="90"/>
          <c:tx>
            <c:v>EDArmsZ</c:v>
          </c:tx>
          <c:spPr>
            <a:ln w="12700" cap="rnd">
              <a:solidFill>
                <a:srgbClr val="C8C8C8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C8C8C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+Z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8C8C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2"/>
              <c:pt idx="0">
                <c:v>-16.392812070200002</c:v>
              </c:pt>
              <c:pt idx="1">
                <c:v>-16.517492132099999</c:v>
              </c:pt>
            </c:numLit>
          </c:xVal>
          <c:yVal>
            <c:numLit>
              <c:formatCode>General</c:formatCode>
              <c:ptCount val="2"/>
              <c:pt idx="0">
                <c:v>-1.7129834348999999</c:v>
              </c:pt>
              <c:pt idx="1">
                <c:v>7.0307504834000003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741320"/>
        <c:axId val="219969720"/>
      </c:scatterChart>
      <c:valAx>
        <c:axId val="254741320"/>
        <c:scaling>
          <c:orientation val="minMax"/>
          <c:max val="21.427499999999998"/>
          <c:min val="-21.427499999999998"/>
        </c:scaling>
        <c:delete val="1"/>
        <c:axPos val="b"/>
        <c:numFmt formatCode="General" sourceLinked="1"/>
        <c:majorTickMark val="none"/>
        <c:minorTickMark val="none"/>
        <c:tickLblPos val="nextTo"/>
        <c:crossAx val="219969720"/>
        <c:crosses val="autoZero"/>
        <c:crossBetween val="midCat"/>
      </c:valAx>
      <c:valAx>
        <c:axId val="219969720"/>
        <c:scaling>
          <c:orientation val="minMax"/>
          <c:max val="21.427499999999998"/>
          <c:min val="-21.427499999999998"/>
        </c:scaling>
        <c:delete val="1"/>
        <c:axPos val="l"/>
        <c:numFmt formatCode="General" sourceLinked="1"/>
        <c:majorTickMark val="none"/>
        <c:minorTickMark val="none"/>
        <c:tickLblPos val="nextTo"/>
        <c:crossAx val="254741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4B4B4B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571428571428571E-2"/>
          <c:y val="4.3999999999999997E-2"/>
          <c:w val="0.92142857142857137"/>
          <c:h val="0.91200000000000003"/>
        </c:manualLayout>
      </c:layout>
      <c:scatterChart>
        <c:scatterStyle val="lineMarker"/>
        <c:varyColors val="0"/>
        <c:ser>
          <c:idx val="0"/>
          <c:order val="0"/>
          <c:tx>
            <c:v>ArcTest__AAZ_72201992357PM00001</c:v>
          </c:tx>
          <c:spPr>
            <a:ln w="127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0"/>
              <c:pt idx="0">
                <c:v>0</c:v>
              </c:pt>
              <c:pt idx="1">
                <c:v>-0.48383999999999999</c:v>
              </c:pt>
              <c:pt idx="2">
                <c:v>-0.48383999999999999</c:v>
              </c:pt>
              <c:pt idx="3">
                <c:v>-0.93894</c:v>
              </c:pt>
              <c:pt idx="4">
                <c:v>-0.93894</c:v>
              </c:pt>
              <c:pt idx="5">
                <c:v>-1.33826</c:v>
              </c:pt>
              <c:pt idx="6">
                <c:v>-1.33826</c:v>
              </c:pt>
              <c:pt idx="7">
                <c:v>-1.6580699999999999</c:v>
              </c:pt>
              <c:pt idx="8">
                <c:v>-1.6580699999999999</c:v>
              </c:pt>
              <c:pt idx="9">
                <c:v>-1.8793800000000001</c:v>
              </c:pt>
              <c:pt idx="10">
                <c:v>-1.8793800000000001</c:v>
              </c:pt>
              <c:pt idx="11">
                <c:v>-1.9890399999999999</c:v>
              </c:pt>
              <c:pt idx="12">
                <c:v>-1.9890399999999999</c:v>
              </c:pt>
              <c:pt idx="13">
                <c:v>-1.98054</c:v>
              </c:pt>
              <c:pt idx="14">
                <c:v>-1.98054</c:v>
              </c:pt>
              <c:pt idx="15">
                <c:v>-1.8543700000000001</c:v>
              </c:pt>
              <c:pt idx="16">
                <c:v>-1.8543700000000001</c:v>
              </c:pt>
              <c:pt idx="17">
                <c:v>-1.6180300000000001</c:v>
              </c:pt>
              <c:pt idx="18">
                <c:v>-1.6180300000000001</c:v>
              </c:pt>
              <c:pt idx="19">
                <c:v>-1.2855799999999999</c:v>
              </c:pt>
              <c:pt idx="20">
                <c:v>-1.2855799999999999</c:v>
              </c:pt>
              <c:pt idx="21">
                <c:v>-0.87673999999999996</c:v>
              </c:pt>
              <c:pt idx="22">
                <c:v>-0.87673999999999996</c:v>
              </c:pt>
              <c:pt idx="23">
                <c:v>-0.41582999999999998</c:v>
              </c:pt>
              <c:pt idx="24">
                <c:v>-0.41582999999999998</c:v>
              </c:pt>
              <c:pt idx="25">
                <c:v>6.9800000000000001E-2</c:v>
              </c:pt>
              <c:pt idx="26">
                <c:v>6.9800000000000001E-2</c:v>
              </c:pt>
              <c:pt idx="27">
                <c:v>0.55127000000000004</c:v>
              </c:pt>
              <c:pt idx="28">
                <c:v>0.55127000000000004</c:v>
              </c:pt>
              <c:pt idx="29">
                <c:v>1</c:v>
              </c:pt>
              <c:pt idx="30">
                <c:v>1</c:v>
              </c:pt>
              <c:pt idx="31">
                <c:v>1.3893200000000001</c:v>
              </c:pt>
              <c:pt idx="32">
                <c:v>1.3893200000000001</c:v>
              </c:pt>
              <c:pt idx="33">
                <c:v>1.6960900000000001</c:v>
              </c:pt>
              <c:pt idx="34">
                <c:v>1.6960900000000001</c:v>
              </c:pt>
              <c:pt idx="35">
                <c:v>1.90211</c:v>
              </c:pt>
              <c:pt idx="36">
                <c:v>1.90211</c:v>
              </c:pt>
              <c:pt idx="37">
                <c:v>1.9951300000000001</c:v>
              </c:pt>
              <c:pt idx="38">
                <c:v>1.9951300000000001</c:v>
              </c:pt>
              <c:pt idx="39">
                <c:v>2</c:v>
              </c:pt>
            </c:numLit>
          </c:xVal>
          <c:yVal>
            <c:numLit>
              <c:formatCode>General</c:formatCode>
              <c:ptCount val="40"/>
              <c:pt idx="0">
                <c:v>2</c:v>
              </c:pt>
              <c:pt idx="1">
                <c:v>1.94059</c:v>
              </c:pt>
              <c:pt idx="2">
                <c:v>1.94059</c:v>
              </c:pt>
              <c:pt idx="3">
                <c:v>1.7659</c:v>
              </c:pt>
              <c:pt idx="4">
                <c:v>1.7659</c:v>
              </c:pt>
              <c:pt idx="5">
                <c:v>1.4862899999999999</c:v>
              </c:pt>
              <c:pt idx="6">
                <c:v>1.4862899999999999</c:v>
              </c:pt>
              <c:pt idx="7">
                <c:v>1.11839</c:v>
              </c:pt>
              <c:pt idx="8">
                <c:v>1.11839</c:v>
              </c:pt>
              <c:pt idx="9">
                <c:v>0.68403999999999998</c:v>
              </c:pt>
              <c:pt idx="10">
                <c:v>0.68403999999999998</c:v>
              </c:pt>
              <c:pt idx="11">
                <c:v>0.20906</c:v>
              </c:pt>
              <c:pt idx="12">
                <c:v>0.20906</c:v>
              </c:pt>
              <c:pt idx="13">
                <c:v>-0.27833999999999998</c:v>
              </c:pt>
              <c:pt idx="14">
                <c:v>-0.27833999999999998</c:v>
              </c:pt>
              <c:pt idx="15">
                <c:v>-0.74921000000000004</c:v>
              </c:pt>
              <c:pt idx="16">
                <c:v>-0.74921000000000004</c:v>
              </c:pt>
              <c:pt idx="17">
                <c:v>-1.17557</c:v>
              </c:pt>
              <c:pt idx="18">
                <c:v>-1.17557</c:v>
              </c:pt>
              <c:pt idx="19">
                <c:v>-1.53209</c:v>
              </c:pt>
              <c:pt idx="20">
                <c:v>-1.53209</c:v>
              </c:pt>
              <c:pt idx="21">
                <c:v>-1.79759</c:v>
              </c:pt>
              <c:pt idx="22">
                <c:v>-1.79759</c:v>
              </c:pt>
              <c:pt idx="23">
                <c:v>-1.9562900000000001</c:v>
              </c:pt>
              <c:pt idx="24">
                <c:v>-1.9562900000000001</c:v>
              </c:pt>
              <c:pt idx="25">
                <c:v>-1.99878</c:v>
              </c:pt>
              <c:pt idx="26">
                <c:v>-1.99878</c:v>
              </c:pt>
              <c:pt idx="27">
                <c:v>-1.92252</c:v>
              </c:pt>
              <c:pt idx="28">
                <c:v>-1.92252</c:v>
              </c:pt>
              <c:pt idx="29">
                <c:v>-1.7320500000000001</c:v>
              </c:pt>
              <c:pt idx="30">
                <c:v>-1.7320500000000001</c:v>
              </c:pt>
              <c:pt idx="31">
                <c:v>-1.43868</c:v>
              </c:pt>
              <c:pt idx="32">
                <c:v>-1.43868</c:v>
              </c:pt>
              <c:pt idx="33">
                <c:v>-1.0598399999999999</c:v>
              </c:pt>
              <c:pt idx="34">
                <c:v>-1.0598399999999999</c:v>
              </c:pt>
              <c:pt idx="35">
                <c:v>-0.61804000000000003</c:v>
              </c:pt>
              <c:pt idx="36">
                <c:v>-0.61804000000000003</c:v>
              </c:pt>
              <c:pt idx="37">
                <c:v>-0.13952000000000001</c:v>
              </c:pt>
              <c:pt idx="38">
                <c:v>-0.13952000000000001</c:v>
              </c:pt>
              <c:pt idx="39">
                <c:v>0</c:v>
              </c:pt>
            </c:numLit>
          </c:yVal>
          <c:smooth val="0"/>
        </c:ser>
        <c:ser>
          <c:idx val="1"/>
          <c:order val="1"/>
          <c:tx>
            <c:v>ArcTest__CAZ_72201992311PM00001</c:v>
          </c:tx>
          <c:spPr>
            <a:ln w="1270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0"/>
              <c:pt idx="0">
                <c:v>0</c:v>
              </c:pt>
              <c:pt idx="1">
                <c:v>0.92705000000000004</c:v>
              </c:pt>
              <c:pt idx="2">
                <c:v>0.92705000000000004</c:v>
              </c:pt>
              <c:pt idx="3">
                <c:v>1.76336</c:v>
              </c:pt>
              <c:pt idx="4">
                <c:v>1.76336</c:v>
              </c:pt>
              <c:pt idx="5">
                <c:v>2.4270499999999999</c:v>
              </c:pt>
              <c:pt idx="6">
                <c:v>2.4270499999999999</c:v>
              </c:pt>
              <c:pt idx="7">
                <c:v>2.85317</c:v>
              </c:pt>
              <c:pt idx="8">
                <c:v>2.85317</c:v>
              </c:pt>
              <c:pt idx="9">
                <c:v>3</c:v>
              </c:pt>
              <c:pt idx="10">
                <c:v>3</c:v>
              </c:pt>
              <c:pt idx="11">
                <c:v>2.85317</c:v>
              </c:pt>
              <c:pt idx="12">
                <c:v>2.85317</c:v>
              </c:pt>
              <c:pt idx="13">
                <c:v>2.4270499999999999</c:v>
              </c:pt>
              <c:pt idx="14">
                <c:v>2.4270499999999999</c:v>
              </c:pt>
              <c:pt idx="15">
                <c:v>1.76336</c:v>
              </c:pt>
              <c:pt idx="16">
                <c:v>1.76336</c:v>
              </c:pt>
              <c:pt idx="17">
                <c:v>0.92705000000000004</c:v>
              </c:pt>
              <c:pt idx="18">
                <c:v>0.92705000000000004</c:v>
              </c:pt>
              <c:pt idx="19">
                <c:v>0</c:v>
              </c:pt>
              <c:pt idx="20">
                <c:v>0</c:v>
              </c:pt>
              <c:pt idx="21">
                <c:v>-0.92705000000000004</c:v>
              </c:pt>
              <c:pt idx="22">
                <c:v>-0.92705000000000004</c:v>
              </c:pt>
              <c:pt idx="23">
                <c:v>-1.76335</c:v>
              </c:pt>
              <c:pt idx="24">
                <c:v>-1.76335</c:v>
              </c:pt>
              <c:pt idx="25">
                <c:v>-2.4270499999999999</c:v>
              </c:pt>
              <c:pt idx="26">
                <c:v>-2.4270499999999999</c:v>
              </c:pt>
              <c:pt idx="27">
                <c:v>-2.85317</c:v>
              </c:pt>
              <c:pt idx="28">
                <c:v>-2.85317</c:v>
              </c:pt>
              <c:pt idx="29">
                <c:v>-3</c:v>
              </c:pt>
              <c:pt idx="30">
                <c:v>-3</c:v>
              </c:pt>
              <c:pt idx="31">
                <c:v>-2.85317</c:v>
              </c:pt>
              <c:pt idx="32">
                <c:v>-2.85317</c:v>
              </c:pt>
              <c:pt idx="33">
                <c:v>-2.4270499999999999</c:v>
              </c:pt>
              <c:pt idx="34">
                <c:v>-2.4270499999999999</c:v>
              </c:pt>
              <c:pt idx="35">
                <c:v>-1.76336</c:v>
              </c:pt>
              <c:pt idx="36">
                <c:v>-1.76336</c:v>
              </c:pt>
              <c:pt idx="37">
                <c:v>-0.92705000000000004</c:v>
              </c:pt>
              <c:pt idx="38">
                <c:v>-0.92705000000000004</c:v>
              </c:pt>
              <c:pt idx="39">
                <c:v>0</c:v>
              </c:pt>
            </c:numLit>
          </c:xVal>
          <c:yVal>
            <c:numLit>
              <c:formatCode>General</c:formatCode>
              <c:ptCount val="40"/>
              <c:pt idx="0">
                <c:v>3</c:v>
              </c:pt>
              <c:pt idx="1">
                <c:v>2.85317</c:v>
              </c:pt>
              <c:pt idx="2">
                <c:v>2.85317</c:v>
              </c:pt>
              <c:pt idx="3">
                <c:v>2.4270499999999999</c:v>
              </c:pt>
              <c:pt idx="4">
                <c:v>2.4270499999999999</c:v>
              </c:pt>
              <c:pt idx="5">
                <c:v>1.76336</c:v>
              </c:pt>
              <c:pt idx="6">
                <c:v>1.76336</c:v>
              </c:pt>
              <c:pt idx="7">
                <c:v>0.92705000000000004</c:v>
              </c:pt>
              <c:pt idx="8">
                <c:v>0.92705000000000004</c:v>
              </c:pt>
              <c:pt idx="9">
                <c:v>0</c:v>
              </c:pt>
              <c:pt idx="10">
                <c:v>0</c:v>
              </c:pt>
              <c:pt idx="11">
                <c:v>-0.92705000000000004</c:v>
              </c:pt>
              <c:pt idx="12">
                <c:v>-0.92705000000000004</c:v>
              </c:pt>
              <c:pt idx="13">
                <c:v>-1.76335</c:v>
              </c:pt>
              <c:pt idx="14">
                <c:v>-1.76335</c:v>
              </c:pt>
              <c:pt idx="15">
                <c:v>-2.4270499999999999</c:v>
              </c:pt>
              <c:pt idx="16">
                <c:v>-2.4270499999999999</c:v>
              </c:pt>
              <c:pt idx="17">
                <c:v>-2.85317</c:v>
              </c:pt>
              <c:pt idx="18">
                <c:v>-2.85317</c:v>
              </c:pt>
              <c:pt idx="19">
                <c:v>-3</c:v>
              </c:pt>
              <c:pt idx="20">
                <c:v>-3</c:v>
              </c:pt>
              <c:pt idx="21">
                <c:v>-2.85317</c:v>
              </c:pt>
              <c:pt idx="22">
                <c:v>-2.85317</c:v>
              </c:pt>
              <c:pt idx="23">
                <c:v>-2.4270499999999999</c:v>
              </c:pt>
              <c:pt idx="24">
                <c:v>-2.4270499999999999</c:v>
              </c:pt>
              <c:pt idx="25">
                <c:v>-1.76336</c:v>
              </c:pt>
              <c:pt idx="26">
                <c:v>-1.76336</c:v>
              </c:pt>
              <c:pt idx="27">
                <c:v>-0.92705000000000004</c:v>
              </c:pt>
              <c:pt idx="28">
                <c:v>-0.92705000000000004</c:v>
              </c:pt>
              <c:pt idx="29">
                <c:v>0</c:v>
              </c:pt>
              <c:pt idx="30">
                <c:v>0</c:v>
              </c:pt>
              <c:pt idx="31">
                <c:v>0.92705000000000004</c:v>
              </c:pt>
              <c:pt idx="32">
                <c:v>0.92705000000000004</c:v>
              </c:pt>
              <c:pt idx="33">
                <c:v>1.76335</c:v>
              </c:pt>
              <c:pt idx="34">
                <c:v>1.76335</c:v>
              </c:pt>
              <c:pt idx="35">
                <c:v>2.4270499999999999</c:v>
              </c:pt>
              <c:pt idx="36">
                <c:v>2.4270499999999999</c:v>
              </c:pt>
              <c:pt idx="37">
                <c:v>2.85317</c:v>
              </c:pt>
              <c:pt idx="38">
                <c:v>2.85317</c:v>
              </c:pt>
              <c:pt idx="39">
                <c:v>3</c:v>
              </c:pt>
            </c:numLit>
          </c:yVal>
          <c:smooth val="0"/>
        </c:ser>
        <c:ser>
          <c:idx val="2"/>
          <c:order val="2"/>
          <c:tx>
            <c:v>ArcTest__CAZ_72201992311PM00002</c:v>
          </c:tx>
          <c:spPr>
            <a:ln w="127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0"/>
              <c:pt idx="0">
                <c:v>0</c:v>
              </c:pt>
              <c:pt idx="1">
                <c:v>0.30902000000000002</c:v>
              </c:pt>
              <c:pt idx="2">
                <c:v>0.30902000000000002</c:v>
              </c:pt>
              <c:pt idx="3">
                <c:v>0.58779000000000003</c:v>
              </c:pt>
              <c:pt idx="4">
                <c:v>0.58779000000000003</c:v>
              </c:pt>
              <c:pt idx="5">
                <c:v>0.80901999999999996</c:v>
              </c:pt>
              <c:pt idx="6">
                <c:v>0.80901999999999996</c:v>
              </c:pt>
              <c:pt idx="7">
                <c:v>0.95106000000000002</c:v>
              </c:pt>
              <c:pt idx="8">
                <c:v>0.95106000000000002</c:v>
              </c:pt>
              <c:pt idx="9">
                <c:v>1</c:v>
              </c:pt>
              <c:pt idx="10">
                <c:v>1</c:v>
              </c:pt>
              <c:pt idx="11">
                <c:v>0.95106000000000002</c:v>
              </c:pt>
              <c:pt idx="12">
                <c:v>0.95106000000000002</c:v>
              </c:pt>
              <c:pt idx="13">
                <c:v>0.80901999999999996</c:v>
              </c:pt>
              <c:pt idx="14">
                <c:v>0.80901999999999996</c:v>
              </c:pt>
              <c:pt idx="15">
                <c:v>0.58779000000000003</c:v>
              </c:pt>
              <c:pt idx="16">
                <c:v>0.58779000000000003</c:v>
              </c:pt>
              <c:pt idx="17">
                <c:v>0.30902000000000002</c:v>
              </c:pt>
              <c:pt idx="18">
                <c:v>0.30902000000000002</c:v>
              </c:pt>
              <c:pt idx="19">
                <c:v>0</c:v>
              </c:pt>
              <c:pt idx="20">
                <c:v>0</c:v>
              </c:pt>
              <c:pt idx="21">
                <c:v>-0.30902000000000002</c:v>
              </c:pt>
              <c:pt idx="22">
                <c:v>-0.30902000000000002</c:v>
              </c:pt>
              <c:pt idx="23">
                <c:v>-0.58777999999999997</c:v>
              </c:pt>
              <c:pt idx="24">
                <c:v>-0.58777999999999997</c:v>
              </c:pt>
              <c:pt idx="25">
                <c:v>-0.80901999999999996</c:v>
              </c:pt>
              <c:pt idx="26">
                <c:v>-0.80901999999999996</c:v>
              </c:pt>
              <c:pt idx="27">
                <c:v>-0.95106000000000002</c:v>
              </c:pt>
              <c:pt idx="28">
                <c:v>-0.95106000000000002</c:v>
              </c:pt>
              <c:pt idx="29">
                <c:v>-1</c:v>
              </c:pt>
              <c:pt idx="30">
                <c:v>-1</c:v>
              </c:pt>
              <c:pt idx="31">
                <c:v>-0.95106000000000002</c:v>
              </c:pt>
              <c:pt idx="32">
                <c:v>-0.95106000000000002</c:v>
              </c:pt>
              <c:pt idx="33">
                <c:v>-0.80901999999999996</c:v>
              </c:pt>
              <c:pt idx="34">
                <c:v>-0.80901999999999996</c:v>
              </c:pt>
              <c:pt idx="35">
                <c:v>-0.58779000000000003</c:v>
              </c:pt>
              <c:pt idx="36">
                <c:v>-0.58779000000000003</c:v>
              </c:pt>
              <c:pt idx="37">
                <c:v>-0.30902000000000002</c:v>
              </c:pt>
              <c:pt idx="38">
                <c:v>-0.30902000000000002</c:v>
              </c:pt>
              <c:pt idx="39">
                <c:v>0</c:v>
              </c:pt>
            </c:numLit>
          </c:xVal>
          <c:yVal>
            <c:numLit>
              <c:formatCode>General</c:formatCode>
              <c:ptCount val="40"/>
              <c:pt idx="0">
                <c:v>1</c:v>
              </c:pt>
              <c:pt idx="1">
                <c:v>0.95106000000000002</c:v>
              </c:pt>
              <c:pt idx="2">
                <c:v>0.95106000000000002</c:v>
              </c:pt>
              <c:pt idx="3">
                <c:v>0.80901999999999996</c:v>
              </c:pt>
              <c:pt idx="4">
                <c:v>0.80901999999999996</c:v>
              </c:pt>
              <c:pt idx="5">
                <c:v>0.58779000000000003</c:v>
              </c:pt>
              <c:pt idx="6">
                <c:v>0.58779000000000003</c:v>
              </c:pt>
              <c:pt idx="7">
                <c:v>0.30902000000000002</c:v>
              </c:pt>
              <c:pt idx="8">
                <c:v>0.30902000000000002</c:v>
              </c:pt>
              <c:pt idx="9">
                <c:v>0</c:v>
              </c:pt>
              <c:pt idx="10">
                <c:v>0</c:v>
              </c:pt>
              <c:pt idx="11">
                <c:v>-0.30902000000000002</c:v>
              </c:pt>
              <c:pt idx="12">
                <c:v>-0.30902000000000002</c:v>
              </c:pt>
              <c:pt idx="13">
                <c:v>-0.58777999999999997</c:v>
              </c:pt>
              <c:pt idx="14">
                <c:v>-0.58777999999999997</c:v>
              </c:pt>
              <c:pt idx="15">
                <c:v>-0.80901999999999996</c:v>
              </c:pt>
              <c:pt idx="16">
                <c:v>-0.80901999999999996</c:v>
              </c:pt>
              <c:pt idx="17">
                <c:v>-0.95106000000000002</c:v>
              </c:pt>
              <c:pt idx="18">
                <c:v>-0.95106000000000002</c:v>
              </c:pt>
              <c:pt idx="19">
                <c:v>-1</c:v>
              </c:pt>
              <c:pt idx="20">
                <c:v>-1</c:v>
              </c:pt>
              <c:pt idx="21">
                <c:v>-0.95106000000000002</c:v>
              </c:pt>
              <c:pt idx="22">
                <c:v>-0.95106000000000002</c:v>
              </c:pt>
              <c:pt idx="23">
                <c:v>-0.80901999999999996</c:v>
              </c:pt>
              <c:pt idx="24">
                <c:v>-0.80901999999999996</c:v>
              </c:pt>
              <c:pt idx="25">
                <c:v>-0.58779000000000003</c:v>
              </c:pt>
              <c:pt idx="26">
                <c:v>-0.58779000000000003</c:v>
              </c:pt>
              <c:pt idx="27">
                <c:v>-0.30902000000000002</c:v>
              </c:pt>
              <c:pt idx="28">
                <c:v>-0.30902000000000002</c:v>
              </c:pt>
              <c:pt idx="29">
                <c:v>0</c:v>
              </c:pt>
              <c:pt idx="30">
                <c:v>0</c:v>
              </c:pt>
              <c:pt idx="31">
                <c:v>0.30902000000000002</c:v>
              </c:pt>
              <c:pt idx="32">
                <c:v>0.30902000000000002</c:v>
              </c:pt>
              <c:pt idx="33">
                <c:v>0.58777999999999997</c:v>
              </c:pt>
              <c:pt idx="34">
                <c:v>0.58777999999999997</c:v>
              </c:pt>
              <c:pt idx="35">
                <c:v>0.80901999999999996</c:v>
              </c:pt>
              <c:pt idx="36">
                <c:v>0.80901999999999996</c:v>
              </c:pt>
              <c:pt idx="37">
                <c:v>0.95106000000000002</c:v>
              </c:pt>
              <c:pt idx="38">
                <c:v>0.95106000000000002</c:v>
              </c:pt>
              <c:pt idx="39">
                <c:v>1</c:v>
              </c:pt>
            </c:numLit>
          </c:yVal>
          <c:smooth val="0"/>
        </c:ser>
        <c:ser>
          <c:idx val="3"/>
          <c:order val="3"/>
          <c:tx>
            <c:v>ArcTest__DAZ_76201995043PM00001</c:v>
          </c:tx>
          <c:spPr>
            <a:ln w="1270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23571428571428571"/>
                  <c:y val="0.1400000000000000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DX: 0 | DY: -1 | DZ: 0 | Direct: 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280905511811023"/>
                      <c:h val="6.4745552639253426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xVal>
          <c:yVal>
            <c:numLit>
              <c:formatCode>General</c:formatCode>
              <c:ptCount val="2"/>
              <c:pt idx="0">
                <c:v>-2</c:v>
              </c:pt>
              <c:pt idx="1">
                <c:v>-1</c:v>
              </c:pt>
            </c:numLit>
          </c:yVal>
          <c:smooth val="0"/>
        </c:ser>
        <c:ser>
          <c:idx val="4"/>
          <c:order val="4"/>
          <c:tx>
            <c:v>ArcTest__DAZ_76201995104PM00001</c:v>
          </c:tx>
          <c:spPr>
            <a:ln w="1270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22142843082114735"/>
                  <c:y val="-0.3439999999999999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DX: -1 | DY: 0 | DZ: 0 | Direct: 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1851851851851849"/>
                      <c:h val="6.4745552639253426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2"/>
              <c:pt idx="0">
                <c:v>-2</c:v>
              </c:pt>
              <c:pt idx="1">
                <c:v>-1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690632"/>
        <c:axId val="258689848"/>
      </c:scatterChart>
      <c:valAx>
        <c:axId val="258690632"/>
        <c:scaling>
          <c:orientation val="minMax"/>
          <c:max val="5.2725"/>
          <c:min val="-5.2725"/>
        </c:scaling>
        <c:delete val="1"/>
        <c:axPos val="b"/>
        <c:numFmt formatCode="General" sourceLinked="1"/>
        <c:majorTickMark val="none"/>
        <c:minorTickMark val="none"/>
        <c:tickLblPos val="nextTo"/>
        <c:crossAx val="258689848"/>
        <c:crosses val="autoZero"/>
        <c:crossBetween val="midCat"/>
      </c:valAx>
      <c:valAx>
        <c:axId val="258689848"/>
        <c:scaling>
          <c:orientation val="minMax"/>
          <c:max val="5.2725"/>
          <c:min val="-5.2725"/>
        </c:scaling>
        <c:delete val="1"/>
        <c:axPos val="l"/>
        <c:numFmt formatCode="General" sourceLinked="1"/>
        <c:majorTickMark val="none"/>
        <c:minorTickMark val="none"/>
        <c:tickLblPos val="nextTo"/>
        <c:crossAx val="258690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4B4B4B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ImportDXFTest__CAZ_722019104646PM00001</c:v>
          </c:tx>
          <c:spPr>
            <a:ln w="50800" cap="rnd">
              <a:solidFill>
                <a:srgbClr val="FCBD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0"/>
              <c:pt idx="0">
                <c:v>4.5</c:v>
              </c:pt>
              <c:pt idx="1">
                <c:v>7.2811500000000002</c:v>
              </c:pt>
              <c:pt idx="2">
                <c:v>7.2811500000000002</c:v>
              </c:pt>
              <c:pt idx="3">
                <c:v>9.7900700000000001</c:v>
              </c:pt>
              <c:pt idx="4">
                <c:v>9.7900700000000001</c:v>
              </c:pt>
              <c:pt idx="5">
                <c:v>11.78115</c:v>
              </c:pt>
              <c:pt idx="6">
                <c:v>11.78115</c:v>
              </c:pt>
              <c:pt idx="7">
                <c:v>13.05951</c:v>
              </c:pt>
              <c:pt idx="8">
                <c:v>13.05951</c:v>
              </c:pt>
              <c:pt idx="9">
                <c:v>13.5</c:v>
              </c:pt>
              <c:pt idx="10">
                <c:v>13.5</c:v>
              </c:pt>
              <c:pt idx="11">
                <c:v>13.05951</c:v>
              </c:pt>
              <c:pt idx="12">
                <c:v>13.05951</c:v>
              </c:pt>
              <c:pt idx="13">
                <c:v>11.78116</c:v>
              </c:pt>
              <c:pt idx="14">
                <c:v>11.78116</c:v>
              </c:pt>
              <c:pt idx="15">
                <c:v>9.7900700000000001</c:v>
              </c:pt>
              <c:pt idx="16">
                <c:v>9.7900700000000001</c:v>
              </c:pt>
              <c:pt idx="17">
                <c:v>7.2811599999999999</c:v>
              </c:pt>
              <c:pt idx="18">
                <c:v>7.2811599999999999</c:v>
              </c:pt>
              <c:pt idx="19">
                <c:v>4.5000099999999996</c:v>
              </c:pt>
              <c:pt idx="20">
                <c:v>4.5000099999999996</c:v>
              </c:pt>
              <c:pt idx="21">
                <c:v>1.71885</c:v>
              </c:pt>
              <c:pt idx="22">
                <c:v>1.71885</c:v>
              </c:pt>
              <c:pt idx="23">
                <c:v>-0.79005999999999998</c:v>
              </c:pt>
              <c:pt idx="24">
                <c:v>-0.79005999999999998</c:v>
              </c:pt>
              <c:pt idx="25">
                <c:v>-2.7811499999999998</c:v>
              </c:pt>
              <c:pt idx="26">
                <c:v>-2.7811499999999998</c:v>
              </c:pt>
              <c:pt idx="27">
                <c:v>-4.0595100000000004</c:v>
              </c:pt>
              <c:pt idx="28">
                <c:v>-4.0595100000000004</c:v>
              </c:pt>
              <c:pt idx="29">
                <c:v>-4.5</c:v>
              </c:pt>
              <c:pt idx="30">
                <c:v>-4.5</c:v>
              </c:pt>
              <c:pt idx="31">
                <c:v>-4.0595100000000004</c:v>
              </c:pt>
              <c:pt idx="32">
                <c:v>-4.0595100000000004</c:v>
              </c:pt>
              <c:pt idx="33">
                <c:v>-2.7811599999999999</c:v>
              </c:pt>
              <c:pt idx="34">
                <c:v>-2.7811599999999999</c:v>
              </c:pt>
              <c:pt idx="35">
                <c:v>-0.79008</c:v>
              </c:pt>
              <c:pt idx="36">
                <c:v>-0.79008</c:v>
              </c:pt>
              <c:pt idx="37">
                <c:v>1.7188399999999999</c:v>
              </c:pt>
              <c:pt idx="38">
                <c:v>1.7188399999999999</c:v>
              </c:pt>
              <c:pt idx="39">
                <c:v>4.5</c:v>
              </c:pt>
            </c:numLit>
          </c:xVal>
          <c:yVal>
            <c:numLit>
              <c:formatCode>General</c:formatCode>
              <c:ptCount val="40"/>
              <c:pt idx="0">
                <c:v>13.5</c:v>
              </c:pt>
              <c:pt idx="1">
                <c:v>13.05951</c:v>
              </c:pt>
              <c:pt idx="2">
                <c:v>13.05951</c:v>
              </c:pt>
              <c:pt idx="3">
                <c:v>11.78115</c:v>
              </c:pt>
              <c:pt idx="4">
                <c:v>11.78115</c:v>
              </c:pt>
              <c:pt idx="5">
                <c:v>9.7900700000000001</c:v>
              </c:pt>
              <c:pt idx="6">
                <c:v>9.7900700000000001</c:v>
              </c:pt>
              <c:pt idx="7">
                <c:v>7.2811599999999999</c:v>
              </c:pt>
              <c:pt idx="8">
                <c:v>7.2811599999999999</c:v>
              </c:pt>
              <c:pt idx="9">
                <c:v>4.5</c:v>
              </c:pt>
              <c:pt idx="10">
                <c:v>4.5</c:v>
              </c:pt>
              <c:pt idx="11">
                <c:v>1.71885</c:v>
              </c:pt>
              <c:pt idx="12">
                <c:v>1.71885</c:v>
              </c:pt>
              <c:pt idx="13">
                <c:v>-0.79005999999999998</c:v>
              </c:pt>
              <c:pt idx="14">
                <c:v>-0.79005999999999998</c:v>
              </c:pt>
              <c:pt idx="15">
                <c:v>-2.7811499999999998</c:v>
              </c:pt>
              <c:pt idx="16">
                <c:v>-2.7811499999999998</c:v>
              </c:pt>
              <c:pt idx="17">
                <c:v>-4.0595100000000004</c:v>
              </c:pt>
              <c:pt idx="18">
                <c:v>-4.0595100000000004</c:v>
              </c:pt>
              <c:pt idx="19">
                <c:v>-4.5</c:v>
              </c:pt>
              <c:pt idx="20">
                <c:v>-4.5</c:v>
              </c:pt>
              <c:pt idx="21">
                <c:v>-4.0595100000000004</c:v>
              </c:pt>
              <c:pt idx="22">
                <c:v>-4.0595100000000004</c:v>
              </c:pt>
              <c:pt idx="23">
                <c:v>-2.7811599999999999</c:v>
              </c:pt>
              <c:pt idx="24">
                <c:v>-2.7811599999999999</c:v>
              </c:pt>
              <c:pt idx="25">
                <c:v>-0.79007000000000005</c:v>
              </c:pt>
              <c:pt idx="26">
                <c:v>-0.79007000000000005</c:v>
              </c:pt>
              <c:pt idx="27">
                <c:v>1.7188399999999999</c:v>
              </c:pt>
              <c:pt idx="28">
                <c:v>1.7188399999999999</c:v>
              </c:pt>
              <c:pt idx="29">
                <c:v>4.4999900000000004</c:v>
              </c:pt>
              <c:pt idx="30">
                <c:v>4.4999900000000004</c:v>
              </c:pt>
              <c:pt idx="31">
                <c:v>7.2811399999999997</c:v>
              </c:pt>
              <c:pt idx="32">
                <c:v>7.2811399999999997</c:v>
              </c:pt>
              <c:pt idx="33">
                <c:v>9.7900600000000004</c:v>
              </c:pt>
              <c:pt idx="34">
                <c:v>9.7900600000000004</c:v>
              </c:pt>
              <c:pt idx="35">
                <c:v>11.78115</c:v>
              </c:pt>
              <c:pt idx="36">
                <c:v>11.78115</c:v>
              </c:pt>
              <c:pt idx="37">
                <c:v>13.05951</c:v>
              </c:pt>
              <c:pt idx="38">
                <c:v>13.05951</c:v>
              </c:pt>
              <c:pt idx="39">
                <c:v>13.5</c:v>
              </c:pt>
            </c:numLit>
          </c:yVal>
          <c:smooth val="0"/>
        </c:ser>
        <c:ser>
          <c:idx val="1"/>
          <c:order val="1"/>
          <c:tx>
            <c:v>ImportDXFTest__CAZ_722019104646PM00002</c:v>
          </c:tx>
          <c:spPr>
            <a:ln w="50800" cap="rnd">
              <a:solidFill>
                <a:srgbClr val="FCBD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0"/>
              <c:pt idx="0">
                <c:v>4.5</c:v>
              </c:pt>
              <c:pt idx="1">
                <c:v>6.6631200000000002</c:v>
              </c:pt>
              <c:pt idx="2">
                <c:v>6.6631200000000002</c:v>
              </c:pt>
              <c:pt idx="3">
                <c:v>8.6144999999999996</c:v>
              </c:pt>
              <c:pt idx="4">
                <c:v>8.6144999999999996</c:v>
              </c:pt>
              <c:pt idx="5">
                <c:v>10.163119999999999</c:v>
              </c:pt>
              <c:pt idx="6">
                <c:v>10.163119999999999</c:v>
              </c:pt>
              <c:pt idx="7">
                <c:v>11.157400000000001</c:v>
              </c:pt>
              <c:pt idx="8">
                <c:v>11.157400000000001</c:v>
              </c:pt>
              <c:pt idx="9">
                <c:v>11.5</c:v>
              </c:pt>
              <c:pt idx="10">
                <c:v>11.5</c:v>
              </c:pt>
              <c:pt idx="11">
                <c:v>11.157400000000001</c:v>
              </c:pt>
              <c:pt idx="12">
                <c:v>11.157400000000001</c:v>
              </c:pt>
              <c:pt idx="13">
                <c:v>10.163119999999999</c:v>
              </c:pt>
              <c:pt idx="14">
                <c:v>10.163119999999999</c:v>
              </c:pt>
              <c:pt idx="15">
                <c:v>8.6144999999999996</c:v>
              </c:pt>
              <c:pt idx="16">
                <c:v>8.6144999999999996</c:v>
              </c:pt>
              <c:pt idx="17">
                <c:v>6.6631200000000002</c:v>
              </c:pt>
              <c:pt idx="18">
                <c:v>6.6631200000000002</c:v>
              </c:pt>
              <c:pt idx="19">
                <c:v>4.5</c:v>
              </c:pt>
              <c:pt idx="20">
                <c:v>4.5</c:v>
              </c:pt>
              <c:pt idx="21">
                <c:v>2.3368899999999999</c:v>
              </c:pt>
              <c:pt idx="22">
                <c:v>2.3368899999999999</c:v>
              </c:pt>
              <c:pt idx="23">
                <c:v>0.38551000000000002</c:v>
              </c:pt>
              <c:pt idx="24">
                <c:v>0.38551000000000002</c:v>
              </c:pt>
              <c:pt idx="25">
                <c:v>-1.1631199999999999</c:v>
              </c:pt>
              <c:pt idx="26">
                <c:v>-1.1631199999999999</c:v>
              </c:pt>
              <c:pt idx="27">
                <c:v>-2.1573899999999999</c:v>
              </c:pt>
              <c:pt idx="28">
                <c:v>-2.1573899999999999</c:v>
              </c:pt>
              <c:pt idx="29">
                <c:v>-2.5</c:v>
              </c:pt>
              <c:pt idx="30">
                <c:v>-2.5</c:v>
              </c:pt>
              <c:pt idx="31">
                <c:v>-2.1574</c:v>
              </c:pt>
              <c:pt idx="32">
                <c:v>-2.1574</c:v>
              </c:pt>
              <c:pt idx="33">
                <c:v>-1.1631199999999999</c:v>
              </c:pt>
              <c:pt idx="34">
                <c:v>-1.1631199999999999</c:v>
              </c:pt>
              <c:pt idx="35">
                <c:v>0.38550000000000001</c:v>
              </c:pt>
              <c:pt idx="36">
                <c:v>0.38550000000000001</c:v>
              </c:pt>
              <c:pt idx="37">
                <c:v>2.3368699999999998</c:v>
              </c:pt>
              <c:pt idx="38">
                <c:v>2.3368699999999998</c:v>
              </c:pt>
              <c:pt idx="39">
                <c:v>4.5</c:v>
              </c:pt>
            </c:numLit>
          </c:xVal>
          <c:yVal>
            <c:numLit>
              <c:formatCode>General</c:formatCode>
              <c:ptCount val="40"/>
              <c:pt idx="0">
                <c:v>11.5</c:v>
              </c:pt>
              <c:pt idx="1">
                <c:v>11.157400000000001</c:v>
              </c:pt>
              <c:pt idx="2">
                <c:v>11.157400000000001</c:v>
              </c:pt>
              <c:pt idx="3">
                <c:v>10.163119999999999</c:v>
              </c:pt>
              <c:pt idx="4">
                <c:v>10.163119999999999</c:v>
              </c:pt>
              <c:pt idx="5">
                <c:v>8.6144999999999996</c:v>
              </c:pt>
              <c:pt idx="6">
                <c:v>8.6144999999999996</c:v>
              </c:pt>
              <c:pt idx="7">
                <c:v>6.6631200000000002</c:v>
              </c:pt>
              <c:pt idx="8">
                <c:v>6.6631200000000002</c:v>
              </c:pt>
              <c:pt idx="9">
                <c:v>4.5</c:v>
              </c:pt>
              <c:pt idx="10">
                <c:v>4.5</c:v>
              </c:pt>
              <c:pt idx="11">
                <c:v>2.3368799999999998</c:v>
              </c:pt>
              <c:pt idx="12">
                <c:v>2.3368799999999998</c:v>
              </c:pt>
              <c:pt idx="13">
                <c:v>0.38551000000000002</c:v>
              </c:pt>
              <c:pt idx="14">
                <c:v>0.38551000000000002</c:v>
              </c:pt>
              <c:pt idx="15">
                <c:v>-1.1631199999999999</c:v>
              </c:pt>
              <c:pt idx="16">
                <c:v>-1.1631199999999999</c:v>
              </c:pt>
              <c:pt idx="17">
                <c:v>-2.1573899999999999</c:v>
              </c:pt>
              <c:pt idx="18">
                <c:v>-2.1573899999999999</c:v>
              </c:pt>
              <c:pt idx="19">
                <c:v>-2.5</c:v>
              </c:pt>
              <c:pt idx="20">
                <c:v>-2.5</c:v>
              </c:pt>
              <c:pt idx="21">
                <c:v>-2.1574</c:v>
              </c:pt>
              <c:pt idx="22">
                <c:v>-2.1574</c:v>
              </c:pt>
              <c:pt idx="23">
                <c:v>-1.1631199999999999</c:v>
              </c:pt>
              <c:pt idx="24">
                <c:v>-1.1631199999999999</c:v>
              </c:pt>
              <c:pt idx="25">
                <c:v>0.38550000000000001</c:v>
              </c:pt>
              <c:pt idx="26">
                <c:v>0.38550000000000001</c:v>
              </c:pt>
              <c:pt idx="27">
                <c:v>2.3368699999999998</c:v>
              </c:pt>
              <c:pt idx="28">
                <c:v>2.3368699999999998</c:v>
              </c:pt>
              <c:pt idx="29">
                <c:v>4.4999900000000004</c:v>
              </c:pt>
              <c:pt idx="30">
                <c:v>4.4999900000000004</c:v>
              </c:pt>
              <c:pt idx="31">
                <c:v>6.6631099999999996</c:v>
              </c:pt>
              <c:pt idx="32">
                <c:v>6.6631099999999996</c:v>
              </c:pt>
              <c:pt idx="33">
                <c:v>8.61449</c:v>
              </c:pt>
              <c:pt idx="34">
                <c:v>8.61449</c:v>
              </c:pt>
              <c:pt idx="35">
                <c:v>10.16311</c:v>
              </c:pt>
              <c:pt idx="36">
                <c:v>10.16311</c:v>
              </c:pt>
              <c:pt idx="37">
                <c:v>11.157389999999999</c:v>
              </c:pt>
              <c:pt idx="38">
                <c:v>11.157389999999999</c:v>
              </c:pt>
              <c:pt idx="39">
                <c:v>11.5</c:v>
              </c:pt>
            </c:numLit>
          </c:yVal>
          <c:smooth val="0"/>
        </c:ser>
        <c:ser>
          <c:idx val="2"/>
          <c:order val="2"/>
          <c:tx>
            <c:v>ImportDXFTest__LAZ_722019104645PM00001</c:v>
          </c:tx>
          <c:spPr>
            <a:ln w="508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10.5</c:v>
              </c:pt>
              <c:pt idx="1">
                <c:v>4.5</c:v>
              </c:pt>
            </c:numLit>
          </c:xVal>
          <c:yVal>
            <c:numLit>
              <c:formatCode>General</c:formatCode>
              <c:ptCount val="2"/>
              <c:pt idx="0">
                <c:v>4.5</c:v>
              </c:pt>
              <c:pt idx="1">
                <c:v>10.5</c:v>
              </c:pt>
            </c:numLit>
          </c:yVal>
          <c:smooth val="0"/>
        </c:ser>
        <c:ser>
          <c:idx val="3"/>
          <c:order val="3"/>
          <c:tx>
            <c:v>ImportDXFTest__LAZ_722019104645PM00002</c:v>
          </c:tx>
          <c:spPr>
            <a:ln w="508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6.5</c:v>
              </c:pt>
              <c:pt idx="1">
                <c:v>4.5</c:v>
              </c:pt>
            </c:numLit>
          </c:xVal>
          <c:yVal>
            <c:numLit>
              <c:formatCode>General</c:formatCode>
              <c:ptCount val="2"/>
              <c:pt idx="0">
                <c:v>4.5</c:v>
              </c:pt>
              <c:pt idx="1">
                <c:v>6.5</c:v>
              </c:pt>
            </c:numLit>
          </c:yVal>
          <c:smooth val="0"/>
        </c:ser>
        <c:ser>
          <c:idx val="4"/>
          <c:order val="4"/>
          <c:tx>
            <c:v>ImportDXFTest__LAZ_722019104645PM00003</c:v>
          </c:tx>
          <c:spPr>
            <a:ln w="508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4.5</c:v>
              </c:pt>
              <c:pt idx="1">
                <c:v>2.5</c:v>
              </c:pt>
            </c:numLit>
          </c:xVal>
          <c:yVal>
            <c:numLit>
              <c:formatCode>General</c:formatCode>
              <c:ptCount val="2"/>
              <c:pt idx="0">
                <c:v>6.5</c:v>
              </c:pt>
              <c:pt idx="1">
                <c:v>4.5</c:v>
              </c:pt>
            </c:numLit>
          </c:yVal>
          <c:smooth val="0"/>
        </c:ser>
        <c:ser>
          <c:idx val="5"/>
          <c:order val="5"/>
          <c:tx>
            <c:v>ImportDXFTest__LAZ_722019104645PM00004</c:v>
          </c:tx>
          <c:spPr>
            <a:ln w="508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2.5</c:v>
              </c:pt>
              <c:pt idx="1">
                <c:v>4.5</c:v>
              </c:pt>
            </c:numLit>
          </c:xVal>
          <c:yVal>
            <c:numLit>
              <c:formatCode>General</c:formatCode>
              <c:ptCount val="2"/>
              <c:pt idx="0">
                <c:v>4.5</c:v>
              </c:pt>
              <c:pt idx="1">
                <c:v>2.5</c:v>
              </c:pt>
            </c:numLit>
          </c:yVal>
          <c:smooth val="0"/>
        </c:ser>
        <c:ser>
          <c:idx val="6"/>
          <c:order val="6"/>
          <c:tx>
            <c:v>ImportDXFTest__LAZ_722019104645PM00005</c:v>
          </c:tx>
          <c:spPr>
            <a:ln w="508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4.5</c:v>
              </c:pt>
              <c:pt idx="1">
                <c:v>6.5</c:v>
              </c:pt>
            </c:numLit>
          </c:xVal>
          <c:yVal>
            <c:numLit>
              <c:formatCode>General</c:formatCode>
              <c:ptCount val="2"/>
              <c:pt idx="0">
                <c:v>2.5</c:v>
              </c:pt>
              <c:pt idx="1">
                <c:v>4.5</c:v>
              </c:pt>
            </c:numLit>
          </c:yVal>
          <c:smooth val="0"/>
        </c:ser>
        <c:ser>
          <c:idx val="7"/>
          <c:order val="7"/>
          <c:tx>
            <c:v>ImportDXFTest__LAZ_722019104645PM00006</c:v>
          </c:tx>
          <c:spPr>
            <a:ln w="508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4.5</c:v>
              </c:pt>
              <c:pt idx="1">
                <c:v>-1.5</c:v>
              </c:pt>
            </c:numLit>
          </c:xVal>
          <c:yVal>
            <c:numLit>
              <c:formatCode>General</c:formatCode>
              <c:ptCount val="2"/>
              <c:pt idx="0">
                <c:v>10.5</c:v>
              </c:pt>
              <c:pt idx="1">
                <c:v>4.5</c:v>
              </c:pt>
            </c:numLit>
          </c:yVal>
          <c:smooth val="0"/>
        </c:ser>
        <c:ser>
          <c:idx val="8"/>
          <c:order val="8"/>
          <c:tx>
            <c:v>ImportDXFTest__LAZ_722019104645PM00007</c:v>
          </c:tx>
          <c:spPr>
            <a:ln w="508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-1.5</c:v>
              </c:pt>
              <c:pt idx="1">
                <c:v>4.5</c:v>
              </c:pt>
            </c:numLit>
          </c:xVal>
          <c:yVal>
            <c:numLit>
              <c:formatCode>General</c:formatCode>
              <c:ptCount val="2"/>
              <c:pt idx="0">
                <c:v>4.5</c:v>
              </c:pt>
              <c:pt idx="1">
                <c:v>-1.5</c:v>
              </c:pt>
            </c:numLit>
          </c:yVal>
          <c:smooth val="0"/>
        </c:ser>
        <c:ser>
          <c:idx val="9"/>
          <c:order val="9"/>
          <c:tx>
            <c:v>ImportDXFTest__LAZ_722019104645PM00008</c:v>
          </c:tx>
          <c:spPr>
            <a:ln w="508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4.5</c:v>
              </c:pt>
              <c:pt idx="1">
                <c:v>10.5</c:v>
              </c:pt>
            </c:numLit>
          </c:xVal>
          <c:yVal>
            <c:numLit>
              <c:formatCode>General</c:formatCode>
              <c:ptCount val="2"/>
              <c:pt idx="0">
                <c:v>-1.5</c:v>
              </c:pt>
              <c:pt idx="1">
                <c:v>4.5</c:v>
              </c:pt>
            </c:numLit>
          </c:yVal>
          <c:smooth val="0"/>
        </c:ser>
        <c:ser>
          <c:idx val="10"/>
          <c:order val="10"/>
          <c:tx>
            <c:v>ImportDXFTest__LAZ_722019104645PM00009</c:v>
          </c:tx>
          <c:spPr>
            <a:ln w="508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8.5</c:v>
              </c:pt>
              <c:pt idx="1">
                <c:v>4.5</c:v>
              </c:pt>
            </c:numLit>
          </c:xVal>
          <c:yVal>
            <c:numLit>
              <c:formatCode>General</c:formatCode>
              <c:ptCount val="2"/>
              <c:pt idx="0">
                <c:v>4.5</c:v>
              </c:pt>
              <c:pt idx="1">
                <c:v>8.5</c:v>
              </c:pt>
            </c:numLit>
          </c:yVal>
          <c:smooth val="0"/>
        </c:ser>
        <c:ser>
          <c:idx val="11"/>
          <c:order val="11"/>
          <c:tx>
            <c:v>ImportDXFTest__LAZ_722019104645PM00010</c:v>
          </c:tx>
          <c:spPr>
            <a:ln w="508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4.5</c:v>
              </c:pt>
              <c:pt idx="1">
                <c:v>0.5</c:v>
              </c:pt>
            </c:numLit>
          </c:xVal>
          <c:yVal>
            <c:numLit>
              <c:formatCode>General</c:formatCode>
              <c:ptCount val="2"/>
              <c:pt idx="0">
                <c:v>8.5</c:v>
              </c:pt>
              <c:pt idx="1">
                <c:v>4.5</c:v>
              </c:pt>
            </c:numLit>
          </c:yVal>
          <c:smooth val="0"/>
        </c:ser>
        <c:ser>
          <c:idx val="12"/>
          <c:order val="12"/>
          <c:tx>
            <c:v>ImportDXFTest__LAZ_722019104645PM00011</c:v>
          </c:tx>
          <c:spPr>
            <a:ln w="508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0.5</c:v>
              </c:pt>
              <c:pt idx="1">
                <c:v>4.5</c:v>
              </c:pt>
            </c:numLit>
          </c:xVal>
          <c:yVal>
            <c:numLit>
              <c:formatCode>General</c:formatCode>
              <c:ptCount val="2"/>
              <c:pt idx="0">
                <c:v>4.5</c:v>
              </c:pt>
              <c:pt idx="1">
                <c:v>0.5</c:v>
              </c:pt>
            </c:numLit>
          </c:yVal>
          <c:smooth val="0"/>
        </c:ser>
        <c:ser>
          <c:idx val="13"/>
          <c:order val="13"/>
          <c:tx>
            <c:v>ImportDXFTest__LAZ_722019104645PM00012</c:v>
          </c:tx>
          <c:spPr>
            <a:ln w="50800" cap="rnd">
              <a:solidFill>
                <a:srgbClr val="320078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4.5</c:v>
              </c:pt>
              <c:pt idx="1">
                <c:v>8.5</c:v>
              </c:pt>
            </c:numLit>
          </c:xVal>
          <c:yVal>
            <c:numLit>
              <c:formatCode>General</c:formatCode>
              <c:ptCount val="2"/>
              <c:pt idx="0">
                <c:v>0.5</c:v>
              </c:pt>
              <c:pt idx="1">
                <c:v>4.5</c:v>
              </c:pt>
            </c:numLit>
          </c:yVal>
          <c:smooth val="0"/>
        </c:ser>
        <c:ser>
          <c:idx val="14"/>
          <c:order val="14"/>
          <c:tx>
            <c:v>ImportDXFTest__RAZ_722019104646PM00001</c:v>
          </c:tx>
          <c:spPr>
            <a:ln w="508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5</c:v>
              </c:pt>
              <c:pt idx="1">
                <c:v>5</c:v>
              </c:pt>
              <c:pt idx="2">
                <c:v>4</c:v>
              </c:pt>
              <c:pt idx="3">
                <c:v>4</c:v>
              </c:pt>
              <c:pt idx="4">
                <c:v>5</c:v>
              </c:pt>
            </c:numLit>
          </c:xVal>
          <c:yVal>
            <c:numLit>
              <c:formatCode>General</c:formatCode>
              <c:ptCount val="5"/>
              <c:pt idx="0">
                <c:v>4</c:v>
              </c:pt>
              <c:pt idx="1">
                <c:v>5</c:v>
              </c:pt>
              <c:pt idx="2">
                <c:v>5</c:v>
              </c:pt>
              <c:pt idx="3">
                <c:v>4</c:v>
              </c:pt>
              <c:pt idx="4">
                <c:v>4</c:v>
              </c:pt>
            </c:numLit>
          </c:yVal>
          <c:smooth val="0"/>
        </c:ser>
        <c:ser>
          <c:idx val="15"/>
          <c:order val="15"/>
          <c:tx>
            <c:v>ImportDXFTest__RAZ_722019104646PM00002</c:v>
          </c:tx>
          <c:spPr>
            <a:ln w="508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6</c:v>
              </c:pt>
              <c:pt idx="1">
                <c:v>6</c:v>
              </c:pt>
              <c:pt idx="2">
                <c:v>3</c:v>
              </c:pt>
              <c:pt idx="3">
                <c:v>3</c:v>
              </c:pt>
              <c:pt idx="4">
                <c:v>6</c:v>
              </c:pt>
            </c:numLit>
          </c:xVal>
          <c:yVal>
            <c:numLit>
              <c:formatCode>General</c:formatCode>
              <c:ptCount val="5"/>
              <c:pt idx="0">
                <c:v>3</c:v>
              </c:pt>
              <c:pt idx="1">
                <c:v>6</c:v>
              </c:pt>
              <c:pt idx="2">
                <c:v>6</c:v>
              </c:pt>
              <c:pt idx="3">
                <c:v>3</c:v>
              </c:pt>
              <c:pt idx="4">
                <c:v>3</c:v>
              </c:pt>
            </c:numLit>
          </c:yVal>
          <c:smooth val="0"/>
        </c:ser>
        <c:ser>
          <c:idx val="16"/>
          <c:order val="16"/>
          <c:tx>
            <c:v>ImportDXFTest__RAZ_722019104646PM00003</c:v>
          </c:tx>
          <c:spPr>
            <a:ln w="508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7</c:v>
              </c:pt>
              <c:pt idx="1">
                <c:v>7</c:v>
              </c:pt>
              <c:pt idx="2">
                <c:v>2</c:v>
              </c:pt>
              <c:pt idx="3">
                <c:v>2</c:v>
              </c:pt>
              <c:pt idx="4">
                <c:v>7</c:v>
              </c:pt>
            </c:numLit>
          </c:xVal>
          <c:yVal>
            <c:numLit>
              <c:formatCode>General</c:formatCode>
              <c:ptCount val="5"/>
              <c:pt idx="0">
                <c:v>2</c:v>
              </c:pt>
              <c:pt idx="1">
                <c:v>7</c:v>
              </c:pt>
              <c:pt idx="2">
                <c:v>7</c:v>
              </c:pt>
              <c:pt idx="3">
                <c:v>2</c:v>
              </c:pt>
              <c:pt idx="4">
                <c:v>2</c:v>
              </c:pt>
            </c:numLit>
          </c:yVal>
          <c:smooth val="0"/>
        </c:ser>
        <c:ser>
          <c:idx val="17"/>
          <c:order val="17"/>
          <c:tx>
            <c:v>ImportDXFTest__RAZ_722019104646PM00004</c:v>
          </c:tx>
          <c:spPr>
            <a:ln w="508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8</c:v>
              </c:pt>
              <c:pt idx="1">
                <c:v>8</c:v>
              </c:pt>
              <c:pt idx="2">
                <c:v>1</c:v>
              </c:pt>
              <c:pt idx="3">
                <c:v>1</c:v>
              </c:pt>
              <c:pt idx="4">
                <c:v>8</c:v>
              </c:pt>
            </c:numLit>
          </c:xVal>
          <c:yVal>
            <c:numLit>
              <c:formatCode>General</c:formatCode>
              <c:ptCount val="5"/>
              <c:pt idx="0">
                <c:v>1</c:v>
              </c:pt>
              <c:pt idx="1">
                <c:v>8</c:v>
              </c:pt>
              <c:pt idx="2">
                <c:v>8</c:v>
              </c:pt>
              <c:pt idx="3">
                <c:v>1</c:v>
              </c:pt>
              <c:pt idx="4">
                <c:v>1</c:v>
              </c:pt>
            </c:numLit>
          </c:yVal>
          <c:smooth val="0"/>
        </c:ser>
        <c:ser>
          <c:idx val="18"/>
          <c:order val="18"/>
          <c:tx>
            <c:v>ImportDXFTest__RAZ_722019104646PM00005</c:v>
          </c:tx>
          <c:spPr>
            <a:ln w="508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"/>
              <c:pt idx="0">
                <c:v>9</c:v>
              </c:pt>
              <c:pt idx="1">
                <c:v>9</c:v>
              </c:pt>
              <c:pt idx="2">
                <c:v>0</c:v>
              </c:pt>
              <c:pt idx="3">
                <c:v>0</c:v>
              </c:pt>
              <c:pt idx="4">
                <c:v>9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9</c:v>
              </c:pt>
              <c:pt idx="2">
                <c:v>9</c:v>
              </c:pt>
              <c:pt idx="3">
                <c:v>0</c:v>
              </c:pt>
              <c:pt idx="4">
                <c:v>0</c:v>
              </c:pt>
            </c:numLit>
          </c:yVal>
          <c:smooth val="0"/>
        </c:ser>
        <c:ser>
          <c:idx val="19"/>
          <c:order val="19"/>
          <c:tx>
            <c:v>ImportDXFTest__TAZ_722019104647PM00001___3.5</c:v>
          </c:tx>
          <c:spPr>
            <a:ln w="50800" cap="rnd" cmpd="sng" algn="ctr">
              <a:solidFill>
                <a:srgbClr val="5F5F5F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50800" cap="rnd" cmpd="sng" algn="ctr">
                <a:solidFill>
                  <a:srgbClr val="5F5F5F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algn="l">
                      <a:defRPr sz="1655" b="0" i="0" u="none" strike="noStrike" kern="1200" baseline="0">
                        <a:solidFill>
                          <a:srgbClr val="5F5F5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Excel Draw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algn="l">
                    <a:defRPr sz="1655" b="0" i="0" u="none" strike="noStrike" kern="1200" baseline="0">
                      <a:solidFill>
                        <a:srgbClr val="5F5F5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97222222222222"/>
                      <c:h val="7.66203703703703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2"/>
              <c:pt idx="0">
                <c:v>-4.5</c:v>
              </c:pt>
              <c:pt idx="1">
                <c:v>-4.5</c:v>
              </c:pt>
            </c:numLit>
          </c:xVal>
          <c:yVal>
            <c:numLit>
              <c:formatCode>General</c:formatCode>
              <c:ptCount val="2"/>
              <c:pt idx="0">
                <c:v>-7</c:v>
              </c:pt>
              <c:pt idx="1">
                <c:v>-7</c:v>
              </c:pt>
            </c:numLit>
          </c:yVal>
          <c:smooth val="0"/>
        </c:ser>
        <c:ser>
          <c:idx val="20"/>
          <c:order val="20"/>
          <c:tx>
            <c:v>ImportDXFTest__TAZ_722019104647PM00002___3.5</c:v>
          </c:tx>
          <c:spPr>
            <a:ln w="50800" cap="rnd" cmpd="sng" algn="ctr">
              <a:solidFill>
                <a:srgbClr val="5F5F5F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50800" cap="rnd" cmpd="sng" algn="ctr">
                <a:solidFill>
                  <a:srgbClr val="5F5F5F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algn="l">
                      <a:defRPr sz="1655" b="0" i="0" u="none" strike="noStrike" kern="1200" baseline="0">
                        <a:solidFill>
                          <a:srgbClr val="5F5F5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DXF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algn="l">
                    <a:defRPr sz="1655" b="0" i="0" u="none" strike="noStrike" kern="1200" baseline="0">
                      <a:solidFill>
                        <a:srgbClr val="5F5F5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91666666666669"/>
                      <c:h val="7.66203703703703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xVal>
          <c:yVal>
            <c:numLit>
              <c:formatCode>General</c:formatCode>
              <c:ptCount val="2"/>
              <c:pt idx="0">
                <c:v>-12</c:v>
              </c:pt>
              <c:pt idx="1">
                <c:v>-12</c:v>
              </c:pt>
            </c:numLit>
          </c:yVal>
          <c:smooth val="0"/>
        </c:ser>
        <c:ser>
          <c:idx val="21"/>
          <c:order val="21"/>
          <c:tx>
            <c:v>ImportDXFTest__TAZ_722019104647PM00003___3.5</c:v>
          </c:tx>
          <c:spPr>
            <a:ln w="50800" cap="rnd" cmpd="sng" algn="ctr">
              <a:solidFill>
                <a:srgbClr val="5F5F5F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50800" cap="rnd" cmpd="sng" algn="ctr">
                <a:solidFill>
                  <a:srgbClr val="5F5F5F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algn="l">
                      <a:defRPr sz="1655" b="0" i="0" u="none" strike="noStrike" kern="1200" baseline="0">
                        <a:solidFill>
                          <a:srgbClr val="5F5F5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DRAWINGS MADE EASY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algn="l">
                    <a:defRPr sz="1655" b="0" i="0" u="none" strike="noStrike" kern="1200" baseline="0">
                      <a:solidFill>
                        <a:srgbClr val="5F5F5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75572790901137354"/>
                      <c:h val="7.66203703703703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2"/>
              <c:pt idx="0">
                <c:v>-5</c:v>
              </c:pt>
              <c:pt idx="1">
                <c:v>-5</c:v>
              </c:pt>
            </c:numLit>
          </c:xVal>
          <c:yVal>
            <c:numLit>
              <c:formatCode>General</c:formatCode>
              <c:ptCount val="2"/>
              <c:pt idx="0">
                <c:v>-15</c:v>
              </c:pt>
              <c:pt idx="1">
                <c:v>-15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022320"/>
        <c:axId val="263022712"/>
      </c:scatterChart>
      <c:valAx>
        <c:axId val="263022320"/>
        <c:scaling>
          <c:orientation val="minMax"/>
          <c:max val="17.82"/>
          <c:min val="-13.81"/>
        </c:scaling>
        <c:delete val="1"/>
        <c:axPos val="b"/>
        <c:numFmt formatCode="General" sourceLinked="1"/>
        <c:majorTickMark val="none"/>
        <c:minorTickMark val="none"/>
        <c:tickLblPos val="nextTo"/>
        <c:crossAx val="263022712"/>
        <c:crosses val="autoZero"/>
        <c:crossBetween val="midCat"/>
      </c:valAx>
      <c:valAx>
        <c:axId val="263022712"/>
        <c:scaling>
          <c:orientation val="minMax"/>
          <c:max val="13.820000000000002"/>
          <c:min val="-17.810000000000002"/>
        </c:scaling>
        <c:delete val="1"/>
        <c:axPos val="l"/>
        <c:numFmt formatCode="General" sourceLinked="1"/>
        <c:majorTickMark val="none"/>
        <c:minorTickMark val="none"/>
        <c:tickLblPos val="nextTo"/>
        <c:crossAx val="263022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17</xdr:row>
      <xdr:rowOff>38100</xdr:rowOff>
    </xdr:from>
    <xdr:to>
      <xdr:col>11</xdr:col>
      <xdr:colOff>190500</xdr:colOff>
      <xdr:row>17</xdr:row>
      <xdr:rowOff>38100</xdr:rowOff>
    </xdr:to>
    <xdr:cxnSp macro="">
      <xdr:nvCxnSpPr>
        <xdr:cNvPr id="6498" name="EXCELDRAW_ITEM_5228"/>
        <xdr:cNvCxnSpPr/>
      </xdr:nvCxnSpPr>
      <xdr:spPr>
        <a:xfrm>
          <a:off x="10553700" y="3276600"/>
          <a:ext cx="0" cy="0"/>
        </a:xfrm>
        <a:prstGeom prst="line">
          <a:avLst/>
        </a:prstGeom>
        <a:ln w="12700">
          <a:solidFill>
            <a:srgbClr val="32007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203200</xdr:colOff>
      <xdr:row>17</xdr:row>
      <xdr:rowOff>76200</xdr:rowOff>
    </xdr:from>
    <xdr:to>
      <xdr:col>11</xdr:col>
      <xdr:colOff>203200</xdr:colOff>
      <xdr:row>17</xdr:row>
      <xdr:rowOff>76200</xdr:rowOff>
    </xdr:to>
    <xdr:cxnSp macro="">
      <xdr:nvCxnSpPr>
        <xdr:cNvPr id="6516" name="EXCELDRAW_ITEM_5237"/>
        <xdr:cNvCxnSpPr/>
      </xdr:nvCxnSpPr>
      <xdr:spPr>
        <a:xfrm>
          <a:off x="10566400" y="3314700"/>
          <a:ext cx="0" cy="0"/>
        </a:xfrm>
        <a:prstGeom prst="line">
          <a:avLst/>
        </a:prstGeom>
        <a:ln w="12700">
          <a:solidFill>
            <a:srgbClr val="32007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508000</xdr:colOff>
      <xdr:row>18</xdr:row>
      <xdr:rowOff>152400</xdr:rowOff>
    </xdr:from>
    <xdr:to>
      <xdr:col>11</xdr:col>
      <xdr:colOff>508000</xdr:colOff>
      <xdr:row>18</xdr:row>
      <xdr:rowOff>152400</xdr:rowOff>
    </xdr:to>
    <xdr:cxnSp macro="">
      <xdr:nvCxnSpPr>
        <xdr:cNvPr id="6518" name="EXCELDRAW_ITEM_5238"/>
        <xdr:cNvCxnSpPr/>
      </xdr:nvCxnSpPr>
      <xdr:spPr>
        <a:xfrm>
          <a:off x="10871200" y="3581400"/>
          <a:ext cx="0" cy="0"/>
        </a:xfrm>
        <a:prstGeom prst="line">
          <a:avLst/>
        </a:prstGeom>
        <a:ln w="12700">
          <a:solidFill>
            <a:srgbClr val="32007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508000</xdr:colOff>
      <xdr:row>18</xdr:row>
      <xdr:rowOff>152400</xdr:rowOff>
    </xdr:from>
    <xdr:to>
      <xdr:col>11</xdr:col>
      <xdr:colOff>508000</xdr:colOff>
      <xdr:row>18</xdr:row>
      <xdr:rowOff>152400</xdr:rowOff>
    </xdr:to>
    <xdr:cxnSp macro="">
      <xdr:nvCxnSpPr>
        <xdr:cNvPr id="6602" name="EXCELDRAW_ITEM_5255"/>
        <xdr:cNvCxnSpPr/>
      </xdr:nvCxnSpPr>
      <xdr:spPr>
        <a:xfrm>
          <a:off x="10871200" y="3581400"/>
          <a:ext cx="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1</xdr:row>
      <xdr:rowOff>19050</xdr:rowOff>
    </xdr:from>
    <xdr:to>
      <xdr:col>13</xdr:col>
      <xdr:colOff>498475</xdr:colOff>
      <xdr:row>17</xdr:row>
      <xdr:rowOff>146050</xdr:rowOff>
    </xdr:to>
    <xdr:graphicFrame macro="">
      <xdr:nvGraphicFramePr>
        <xdr:cNvPr id="6501" name="Drawing Preview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323849</xdr:colOff>
      <xdr:row>5</xdr:row>
      <xdr:rowOff>95250</xdr:rowOff>
    </xdr:from>
    <xdr:to>
      <xdr:col>14</xdr:col>
      <xdr:colOff>47624</xdr:colOff>
      <xdr:row>25</xdr:row>
      <xdr:rowOff>0</xdr:rowOff>
    </xdr:to>
    <xdr:graphicFrame macro="">
      <xdr:nvGraphicFramePr>
        <xdr:cNvPr id="377" name="Drawing Preview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301621</xdr:colOff>
      <xdr:row>0</xdr:row>
      <xdr:rowOff>47625</xdr:rowOff>
    </xdr:from>
    <xdr:to>
      <xdr:col>18</xdr:col>
      <xdr:colOff>513859</xdr:colOff>
      <xdr:row>25</xdr:row>
      <xdr:rowOff>103883</xdr:rowOff>
    </xdr:to>
    <xdr:pic>
      <xdr:nvPicPr>
        <xdr:cNvPr id="378" name="Picture 37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6021" y="47625"/>
          <a:ext cx="2650638" cy="48187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95250</xdr:rowOff>
    </xdr:from>
    <xdr:to>
      <xdr:col>13</xdr:col>
      <xdr:colOff>508000</xdr:colOff>
      <xdr:row>19</xdr:row>
      <xdr:rowOff>31750</xdr:rowOff>
    </xdr:to>
    <xdr:graphicFrame macro="">
      <xdr:nvGraphicFramePr>
        <xdr:cNvPr id="215" name="Drawing Preview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2</xdr:row>
      <xdr:rowOff>180975</xdr:rowOff>
    </xdr:from>
    <xdr:to>
      <xdr:col>13</xdr:col>
      <xdr:colOff>241300</xdr:colOff>
      <xdr:row>19</xdr:row>
      <xdr:rowOff>117475</xdr:rowOff>
    </xdr:to>
    <xdr:graphicFrame macro="">
      <xdr:nvGraphicFramePr>
        <xdr:cNvPr id="293" name="Drawing Preview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9"/>
  <sheetViews>
    <sheetView workbookViewId="0">
      <selection activeCell="H21" sqref="H21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0</v>
      </c>
      <c r="B2">
        <v>0</v>
      </c>
      <c r="C2">
        <v>0</v>
      </c>
      <c r="D2">
        <f>A10</f>
        <v>0</v>
      </c>
      <c r="E2">
        <f t="shared" ref="E2:F2" si="0">B10</f>
        <v>0</v>
      </c>
      <c r="F2">
        <f t="shared" si="0"/>
        <v>0</v>
      </c>
    </row>
    <row r="3" spans="1:6" x14ac:dyDescent="0.25">
      <c r="A3">
        <v>-1</v>
      </c>
      <c r="B3">
        <v>1</v>
      </c>
      <c r="C3">
        <v>0</v>
      </c>
      <c r="D3">
        <f>A2</f>
        <v>0</v>
      </c>
      <c r="E3">
        <f t="shared" ref="E3:F10" si="1">B2</f>
        <v>0</v>
      </c>
      <c r="F3">
        <f t="shared" si="1"/>
        <v>0</v>
      </c>
    </row>
    <row r="4" spans="1:6" x14ac:dyDescent="0.25">
      <c r="A4">
        <v>-1</v>
      </c>
      <c r="B4">
        <v>2</v>
      </c>
      <c r="C4">
        <v>0</v>
      </c>
      <c r="D4">
        <f t="shared" ref="D4:D10" si="2">A3</f>
        <v>-1</v>
      </c>
      <c r="E4">
        <f t="shared" si="1"/>
        <v>1</v>
      </c>
      <c r="F4">
        <f t="shared" si="1"/>
        <v>0</v>
      </c>
    </row>
    <row r="5" spans="1:6" x14ac:dyDescent="0.25">
      <c r="A5">
        <v>0</v>
      </c>
      <c r="B5">
        <v>3</v>
      </c>
      <c r="C5">
        <v>0</v>
      </c>
      <c r="D5">
        <f t="shared" si="2"/>
        <v>-1</v>
      </c>
      <c r="E5">
        <f t="shared" si="1"/>
        <v>2</v>
      </c>
      <c r="F5">
        <f t="shared" si="1"/>
        <v>0</v>
      </c>
    </row>
    <row r="6" spans="1:6" x14ac:dyDescent="0.25">
      <c r="A6">
        <v>1</v>
      </c>
      <c r="B6">
        <v>3</v>
      </c>
      <c r="C6">
        <v>0</v>
      </c>
      <c r="D6">
        <f t="shared" si="2"/>
        <v>0</v>
      </c>
      <c r="E6">
        <f t="shared" si="1"/>
        <v>3</v>
      </c>
      <c r="F6">
        <f t="shared" si="1"/>
        <v>0</v>
      </c>
    </row>
    <row r="7" spans="1:6" x14ac:dyDescent="0.25">
      <c r="A7">
        <v>2</v>
      </c>
      <c r="B7">
        <v>2</v>
      </c>
      <c r="C7">
        <v>0</v>
      </c>
      <c r="D7">
        <f t="shared" si="2"/>
        <v>1</v>
      </c>
      <c r="E7">
        <f t="shared" si="1"/>
        <v>3</v>
      </c>
      <c r="F7">
        <f t="shared" si="1"/>
        <v>0</v>
      </c>
    </row>
    <row r="8" spans="1:6" x14ac:dyDescent="0.25">
      <c r="A8">
        <v>2</v>
      </c>
      <c r="B8">
        <v>1</v>
      </c>
      <c r="C8">
        <v>0</v>
      </c>
      <c r="D8">
        <f t="shared" si="2"/>
        <v>2</v>
      </c>
      <c r="E8">
        <f t="shared" si="1"/>
        <v>2</v>
      </c>
      <c r="F8">
        <f t="shared" si="1"/>
        <v>0</v>
      </c>
    </row>
    <row r="9" spans="1:6" x14ac:dyDescent="0.25">
      <c r="A9">
        <v>1</v>
      </c>
      <c r="B9">
        <v>0</v>
      </c>
      <c r="C9">
        <v>0</v>
      </c>
      <c r="D9">
        <f t="shared" si="2"/>
        <v>2</v>
      </c>
      <c r="E9">
        <f t="shared" si="1"/>
        <v>1</v>
      </c>
      <c r="F9">
        <f t="shared" si="1"/>
        <v>0</v>
      </c>
    </row>
    <row r="10" spans="1:6" x14ac:dyDescent="0.25">
      <c r="A10">
        <v>0</v>
      </c>
      <c r="B10">
        <v>0</v>
      </c>
      <c r="C10">
        <v>0</v>
      </c>
      <c r="D10">
        <f t="shared" si="2"/>
        <v>1</v>
      </c>
      <c r="E10">
        <f t="shared" si="1"/>
        <v>0</v>
      </c>
      <c r="F10">
        <f t="shared" si="1"/>
        <v>0</v>
      </c>
    </row>
    <row r="12" spans="1:6" x14ac:dyDescent="0.25">
      <c r="A12">
        <f>A2</f>
        <v>0</v>
      </c>
      <c r="B12">
        <f t="shared" ref="B12:E20" si="3">B2</f>
        <v>0</v>
      </c>
      <c r="C12">
        <f>C2+3</f>
        <v>3</v>
      </c>
      <c r="D12">
        <f t="shared" si="3"/>
        <v>0</v>
      </c>
      <c r="E12">
        <f t="shared" si="3"/>
        <v>0</v>
      </c>
      <c r="F12">
        <f>F2+3</f>
        <v>3</v>
      </c>
    </row>
    <row r="13" spans="1:6" x14ac:dyDescent="0.25">
      <c r="A13">
        <f t="shared" ref="A13:B20" si="4">A3</f>
        <v>-1</v>
      </c>
      <c r="B13">
        <f t="shared" si="4"/>
        <v>1</v>
      </c>
      <c r="C13">
        <f t="shared" ref="C13:C20" si="5">C3+3</f>
        <v>3</v>
      </c>
      <c r="D13">
        <f t="shared" si="3"/>
        <v>0</v>
      </c>
      <c r="E13">
        <f t="shared" si="3"/>
        <v>0</v>
      </c>
      <c r="F13">
        <f t="shared" ref="F13:F19" si="6">F3+3</f>
        <v>3</v>
      </c>
    </row>
    <row r="14" spans="1:6" x14ac:dyDescent="0.25">
      <c r="A14">
        <f t="shared" si="4"/>
        <v>-1</v>
      </c>
      <c r="B14">
        <f t="shared" si="4"/>
        <v>2</v>
      </c>
      <c r="C14">
        <f t="shared" si="5"/>
        <v>3</v>
      </c>
      <c r="D14">
        <f t="shared" si="3"/>
        <v>-1</v>
      </c>
      <c r="E14">
        <f t="shared" si="3"/>
        <v>1</v>
      </c>
      <c r="F14">
        <f t="shared" si="6"/>
        <v>3</v>
      </c>
    </row>
    <row r="15" spans="1:6" x14ac:dyDescent="0.25">
      <c r="A15">
        <f t="shared" si="4"/>
        <v>0</v>
      </c>
      <c r="B15">
        <f t="shared" si="4"/>
        <v>3</v>
      </c>
      <c r="C15">
        <f t="shared" si="5"/>
        <v>3</v>
      </c>
      <c r="D15">
        <f t="shared" si="3"/>
        <v>-1</v>
      </c>
      <c r="E15">
        <f t="shared" si="3"/>
        <v>2</v>
      </c>
      <c r="F15">
        <f t="shared" si="6"/>
        <v>3</v>
      </c>
    </row>
    <row r="16" spans="1:6" x14ac:dyDescent="0.25">
      <c r="A16">
        <f t="shared" si="4"/>
        <v>1</v>
      </c>
      <c r="B16">
        <f t="shared" si="4"/>
        <v>3</v>
      </c>
      <c r="C16">
        <f t="shared" si="5"/>
        <v>3</v>
      </c>
      <c r="D16">
        <f t="shared" si="3"/>
        <v>0</v>
      </c>
      <c r="E16">
        <f t="shared" si="3"/>
        <v>3</v>
      </c>
      <c r="F16">
        <f t="shared" si="6"/>
        <v>3</v>
      </c>
    </row>
    <row r="17" spans="1:6" x14ac:dyDescent="0.25">
      <c r="A17">
        <f t="shared" si="4"/>
        <v>2</v>
      </c>
      <c r="B17">
        <f t="shared" si="4"/>
        <v>2</v>
      </c>
      <c r="C17">
        <f t="shared" si="5"/>
        <v>3</v>
      </c>
      <c r="D17">
        <f t="shared" si="3"/>
        <v>1</v>
      </c>
      <c r="E17">
        <f t="shared" si="3"/>
        <v>3</v>
      </c>
      <c r="F17">
        <f t="shared" si="6"/>
        <v>3</v>
      </c>
    </row>
    <row r="18" spans="1:6" x14ac:dyDescent="0.25">
      <c r="A18">
        <f t="shared" si="4"/>
        <v>2</v>
      </c>
      <c r="B18">
        <f t="shared" si="4"/>
        <v>1</v>
      </c>
      <c r="C18">
        <f t="shared" si="5"/>
        <v>3</v>
      </c>
      <c r="D18">
        <f t="shared" si="3"/>
        <v>2</v>
      </c>
      <c r="E18">
        <f t="shared" si="3"/>
        <v>2</v>
      </c>
      <c r="F18">
        <f t="shared" si="6"/>
        <v>3</v>
      </c>
    </row>
    <row r="19" spans="1:6" x14ac:dyDescent="0.25">
      <c r="A19">
        <f t="shared" si="4"/>
        <v>1</v>
      </c>
      <c r="B19">
        <f t="shared" si="4"/>
        <v>0</v>
      </c>
      <c r="C19">
        <f t="shared" si="5"/>
        <v>3</v>
      </c>
      <c r="D19">
        <f t="shared" si="3"/>
        <v>2</v>
      </c>
      <c r="E19">
        <f t="shared" si="3"/>
        <v>1</v>
      </c>
      <c r="F19">
        <f t="shared" si="6"/>
        <v>3</v>
      </c>
    </row>
    <row r="20" spans="1:6" x14ac:dyDescent="0.25">
      <c r="A20">
        <f t="shared" si="4"/>
        <v>0</v>
      </c>
      <c r="B20">
        <f t="shared" si="4"/>
        <v>0</v>
      </c>
      <c r="C20">
        <f t="shared" si="5"/>
        <v>3</v>
      </c>
      <c r="D20">
        <f t="shared" si="3"/>
        <v>1</v>
      </c>
      <c r="E20">
        <f t="shared" si="3"/>
        <v>0</v>
      </c>
      <c r="F20">
        <f>F10+3</f>
        <v>3</v>
      </c>
    </row>
    <row r="22" spans="1:6" x14ac:dyDescent="0.25">
      <c r="A22">
        <v>0</v>
      </c>
      <c r="B22">
        <v>0</v>
      </c>
      <c r="C22">
        <v>0</v>
      </c>
      <c r="D22">
        <v>1</v>
      </c>
      <c r="E22">
        <v>0</v>
      </c>
      <c r="F22">
        <v>3</v>
      </c>
    </row>
    <row r="23" spans="1:6" x14ac:dyDescent="0.25">
      <c r="A23">
        <v>0</v>
      </c>
      <c r="B23">
        <v>3</v>
      </c>
      <c r="C23">
        <v>3</v>
      </c>
      <c r="D23">
        <v>1</v>
      </c>
      <c r="E23">
        <v>3</v>
      </c>
      <c r="F23">
        <v>0</v>
      </c>
    </row>
    <row r="25" spans="1:6" x14ac:dyDescent="0.25">
      <c r="A25">
        <v>0.5</v>
      </c>
      <c r="B25">
        <v>1.5</v>
      </c>
      <c r="C25">
        <v>-1.5</v>
      </c>
      <c r="D25">
        <v>1</v>
      </c>
    </row>
    <row r="26" spans="1:6" x14ac:dyDescent="0.25">
      <c r="A26">
        <v>0.5</v>
      </c>
      <c r="B26">
        <v>1.5</v>
      </c>
      <c r="C26">
        <v>2.5</v>
      </c>
      <c r="D26">
        <v>1</v>
      </c>
    </row>
    <row r="27" spans="1:6" x14ac:dyDescent="0.25">
      <c r="A27">
        <v>0.5</v>
      </c>
      <c r="B27">
        <v>1.5</v>
      </c>
      <c r="C27">
        <v>0</v>
      </c>
      <c r="D27">
        <v>1</v>
      </c>
    </row>
    <row r="28" spans="1:6" x14ac:dyDescent="0.25">
      <c r="A28">
        <v>0.5</v>
      </c>
      <c r="B28">
        <v>1.5</v>
      </c>
      <c r="C28">
        <v>1.5</v>
      </c>
      <c r="D28">
        <v>1</v>
      </c>
    </row>
    <row r="29" spans="1:6" x14ac:dyDescent="0.25">
      <c r="A29">
        <v>0.5</v>
      </c>
      <c r="B29">
        <v>1.5</v>
      </c>
      <c r="C29">
        <v>2</v>
      </c>
      <c r="D29">
        <v>1.5</v>
      </c>
    </row>
    <row r="30" spans="1:6" x14ac:dyDescent="0.25">
      <c r="A30">
        <v>0.5</v>
      </c>
      <c r="B30">
        <v>1.5</v>
      </c>
      <c r="C30">
        <v>2.5</v>
      </c>
      <c r="D30">
        <v>2</v>
      </c>
    </row>
    <row r="33" spans="1:6" x14ac:dyDescent="0.25">
      <c r="A33">
        <v>0.5</v>
      </c>
      <c r="B33">
        <v>1.5</v>
      </c>
      <c r="C33">
        <v>2</v>
      </c>
    </row>
    <row r="35" spans="1:6" x14ac:dyDescent="0.25">
      <c r="A35">
        <v>0.5</v>
      </c>
      <c r="B35">
        <v>-1</v>
      </c>
      <c r="C35">
        <v>3</v>
      </c>
      <c r="D35" t="s">
        <v>7</v>
      </c>
    </row>
    <row r="36" spans="1:6" x14ac:dyDescent="0.25">
      <c r="A36">
        <v>0.5</v>
      </c>
      <c r="B36">
        <v>-1.5</v>
      </c>
      <c r="C36">
        <v>3</v>
      </c>
      <c r="D36" t="s">
        <v>8</v>
      </c>
    </row>
    <row r="37" spans="1:6" x14ac:dyDescent="0.25">
      <c r="A37">
        <v>0.5</v>
      </c>
      <c r="B37">
        <v>-2</v>
      </c>
      <c r="C37">
        <v>3</v>
      </c>
      <c r="D37" t="s">
        <v>6</v>
      </c>
    </row>
    <row r="40" spans="1:6" x14ac:dyDescent="0.25">
      <c r="A40" t="s">
        <v>0</v>
      </c>
      <c r="B40" t="s">
        <v>1</v>
      </c>
      <c r="C40" t="s">
        <v>2</v>
      </c>
      <c r="D40" t="s">
        <v>3</v>
      </c>
      <c r="E40" t="s">
        <v>4</v>
      </c>
      <c r="F40" t="s">
        <v>5</v>
      </c>
    </row>
    <row r="41" spans="1:6" x14ac:dyDescent="0.25">
      <c r="A41">
        <v>0</v>
      </c>
      <c r="B41">
        <v>0</v>
      </c>
      <c r="C41">
        <v>0</v>
      </c>
      <c r="D41">
        <v>-1</v>
      </c>
      <c r="E41">
        <v>1</v>
      </c>
      <c r="F41">
        <v>3</v>
      </c>
    </row>
    <row r="42" spans="1:6" x14ac:dyDescent="0.25">
      <c r="A42">
        <v>-1</v>
      </c>
      <c r="B42">
        <v>1</v>
      </c>
      <c r="C42">
        <v>0</v>
      </c>
      <c r="D42">
        <v>-1</v>
      </c>
      <c r="E42">
        <v>2</v>
      </c>
      <c r="F42">
        <v>3</v>
      </c>
    </row>
    <row r="43" spans="1:6" x14ac:dyDescent="0.25">
      <c r="A43">
        <v>-1</v>
      </c>
      <c r="B43">
        <v>2</v>
      </c>
      <c r="C43">
        <v>0</v>
      </c>
      <c r="D43">
        <v>0</v>
      </c>
      <c r="E43">
        <v>3</v>
      </c>
      <c r="F43">
        <v>3</v>
      </c>
    </row>
    <row r="44" spans="1:6" x14ac:dyDescent="0.25">
      <c r="A44">
        <v>0</v>
      </c>
      <c r="B44">
        <v>3</v>
      </c>
      <c r="C44">
        <v>0</v>
      </c>
      <c r="D44">
        <v>1</v>
      </c>
      <c r="E44">
        <v>3</v>
      </c>
      <c r="F44">
        <v>3</v>
      </c>
    </row>
    <row r="45" spans="1:6" x14ac:dyDescent="0.25">
      <c r="A45">
        <v>1</v>
      </c>
      <c r="B45">
        <v>3</v>
      </c>
      <c r="C45">
        <v>0</v>
      </c>
      <c r="D45">
        <v>2</v>
      </c>
      <c r="E45">
        <v>2</v>
      </c>
      <c r="F45">
        <v>3</v>
      </c>
    </row>
    <row r="46" spans="1:6" x14ac:dyDescent="0.25">
      <c r="A46">
        <v>2</v>
      </c>
      <c r="B46">
        <v>2</v>
      </c>
      <c r="C46">
        <v>0</v>
      </c>
      <c r="D46">
        <v>2</v>
      </c>
      <c r="E46">
        <v>1</v>
      </c>
      <c r="F46">
        <v>3</v>
      </c>
    </row>
    <row r="47" spans="1:6" x14ac:dyDescent="0.25">
      <c r="A47">
        <v>2</v>
      </c>
      <c r="B47">
        <v>1</v>
      </c>
      <c r="C47">
        <v>0</v>
      </c>
      <c r="D47">
        <v>1</v>
      </c>
      <c r="E47">
        <v>0</v>
      </c>
      <c r="F47">
        <v>3</v>
      </c>
    </row>
    <row r="48" spans="1:6" x14ac:dyDescent="0.25">
      <c r="A48">
        <v>1</v>
      </c>
      <c r="B48">
        <v>0</v>
      </c>
      <c r="C48">
        <v>0</v>
      </c>
      <c r="D48">
        <v>0</v>
      </c>
      <c r="E48">
        <v>0</v>
      </c>
      <c r="F48">
        <v>3</v>
      </c>
    </row>
    <row r="49" spans="1:6" x14ac:dyDescent="0.25">
      <c r="A49">
        <v>0</v>
      </c>
      <c r="B49">
        <v>0</v>
      </c>
      <c r="C49">
        <v>0</v>
      </c>
      <c r="D49">
        <v>0</v>
      </c>
      <c r="E49">
        <v>0</v>
      </c>
      <c r="F49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91"/>
  <sheetViews>
    <sheetView tabSelected="1" topLeftCell="B1" workbookViewId="0">
      <selection activeCell="L5" sqref="L5"/>
    </sheetView>
  </sheetViews>
  <sheetFormatPr defaultRowHeight="15" x14ac:dyDescent="0.25"/>
  <sheetData>
    <row r="1" spans="1:7" x14ac:dyDescent="0.25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</row>
    <row r="2" spans="1:7" x14ac:dyDescent="0.25">
      <c r="A2" t="s">
        <v>15</v>
      </c>
      <c r="B2">
        <v>1</v>
      </c>
      <c r="C2">
        <v>1</v>
      </c>
      <c r="D2">
        <v>0</v>
      </c>
      <c r="E2">
        <v>0.75</v>
      </c>
      <c r="F2">
        <v>0.75</v>
      </c>
      <c r="G2">
        <v>3</v>
      </c>
    </row>
    <row r="3" spans="1:7" x14ac:dyDescent="0.25">
      <c r="B3">
        <f>B2*-1</f>
        <v>-1</v>
      </c>
      <c r="C3">
        <f t="shared" ref="C3:F3" si="0">C2*-1</f>
        <v>-1</v>
      </c>
      <c r="D3">
        <f t="shared" si="0"/>
        <v>0</v>
      </c>
      <c r="E3">
        <f t="shared" si="0"/>
        <v>-0.75</v>
      </c>
      <c r="F3">
        <f t="shared" si="0"/>
        <v>-0.75</v>
      </c>
      <c r="G3">
        <v>3</v>
      </c>
    </row>
    <row r="4" spans="1:7" x14ac:dyDescent="0.25">
      <c r="B4">
        <f>B3</f>
        <v>-1</v>
      </c>
      <c r="C4">
        <f>C2</f>
        <v>1</v>
      </c>
      <c r="D4">
        <v>0</v>
      </c>
      <c r="E4">
        <v>-0.75</v>
      </c>
      <c r="F4">
        <v>0.75</v>
      </c>
      <c r="G4">
        <v>3</v>
      </c>
    </row>
    <row r="5" spans="1:7" x14ac:dyDescent="0.25">
      <c r="B5">
        <v>1</v>
      </c>
      <c r="C5">
        <v>-1</v>
      </c>
      <c r="D5">
        <v>0</v>
      </c>
      <c r="E5">
        <f>F4</f>
        <v>0.75</v>
      </c>
      <c r="F5">
        <f>E4</f>
        <v>-0.75</v>
      </c>
      <c r="G5">
        <v>3</v>
      </c>
    </row>
    <row r="6" spans="1:7" x14ac:dyDescent="0.25">
      <c r="B6">
        <f>E5</f>
        <v>0.75</v>
      </c>
      <c r="C6">
        <f t="shared" ref="C6:D6" si="1">F5</f>
        <v>-0.75</v>
      </c>
      <c r="D6">
        <f t="shared" si="1"/>
        <v>3</v>
      </c>
      <c r="E6">
        <f t="shared" ref="E6:F9" si="2">B6</f>
        <v>0.75</v>
      </c>
      <c r="F6">
        <f t="shared" si="2"/>
        <v>-0.75</v>
      </c>
      <c r="G6">
        <v>9</v>
      </c>
    </row>
    <row r="7" spans="1:7" x14ac:dyDescent="0.25">
      <c r="B7">
        <f>E4</f>
        <v>-0.75</v>
      </c>
      <c r="C7">
        <f t="shared" ref="C7:D7" si="3">F4</f>
        <v>0.75</v>
      </c>
      <c r="D7">
        <f t="shared" si="3"/>
        <v>3</v>
      </c>
      <c r="E7">
        <f t="shared" si="2"/>
        <v>-0.75</v>
      </c>
      <c r="F7">
        <f t="shared" si="2"/>
        <v>0.75</v>
      </c>
      <c r="G7">
        <v>9</v>
      </c>
    </row>
    <row r="8" spans="1:7" x14ac:dyDescent="0.25">
      <c r="B8">
        <f>E3</f>
        <v>-0.75</v>
      </c>
      <c r="C8">
        <f t="shared" ref="C8:D8" si="4">F3</f>
        <v>-0.75</v>
      </c>
      <c r="D8">
        <f t="shared" si="4"/>
        <v>3</v>
      </c>
      <c r="E8">
        <f t="shared" si="2"/>
        <v>-0.75</v>
      </c>
      <c r="F8">
        <f t="shared" si="2"/>
        <v>-0.75</v>
      </c>
      <c r="G8">
        <v>9</v>
      </c>
    </row>
    <row r="9" spans="1:7" x14ac:dyDescent="0.25">
      <c r="B9">
        <f>E2</f>
        <v>0.75</v>
      </c>
      <c r="C9">
        <f t="shared" ref="C9:D9" si="5">F2</f>
        <v>0.75</v>
      </c>
      <c r="D9">
        <f t="shared" si="5"/>
        <v>3</v>
      </c>
      <c r="E9">
        <f t="shared" si="2"/>
        <v>0.75</v>
      </c>
      <c r="F9">
        <f t="shared" si="2"/>
        <v>0.75</v>
      </c>
      <c r="G9">
        <v>9</v>
      </c>
    </row>
    <row r="10" spans="1:7" x14ac:dyDescent="0.25">
      <c r="B10">
        <f>E6</f>
        <v>0.75</v>
      </c>
      <c r="C10">
        <f t="shared" ref="C10:D13" si="6">F6</f>
        <v>-0.75</v>
      </c>
      <c r="D10">
        <f t="shared" si="6"/>
        <v>9</v>
      </c>
      <c r="E10">
        <f>B2</f>
        <v>1</v>
      </c>
      <c r="F10">
        <v>-1</v>
      </c>
      <c r="G10">
        <v>12</v>
      </c>
    </row>
    <row r="11" spans="1:7" x14ac:dyDescent="0.25">
      <c r="B11">
        <f t="shared" ref="B11:B13" si="7">E7</f>
        <v>-0.75</v>
      </c>
      <c r="C11">
        <f t="shared" si="6"/>
        <v>0.75</v>
      </c>
      <c r="D11">
        <f t="shared" si="6"/>
        <v>9</v>
      </c>
      <c r="E11">
        <f t="shared" ref="E11" si="8">B3</f>
        <v>-1</v>
      </c>
      <c r="F11">
        <v>1</v>
      </c>
      <c r="G11">
        <v>12</v>
      </c>
    </row>
    <row r="12" spans="1:7" x14ac:dyDescent="0.25">
      <c r="B12">
        <f t="shared" si="7"/>
        <v>-0.75</v>
      </c>
      <c r="C12">
        <f t="shared" si="6"/>
        <v>-0.75</v>
      </c>
      <c r="D12">
        <f t="shared" si="6"/>
        <v>9</v>
      </c>
      <c r="E12">
        <f t="shared" ref="E12" si="9">B4</f>
        <v>-1</v>
      </c>
      <c r="F12">
        <v>-1</v>
      </c>
      <c r="G12">
        <v>12</v>
      </c>
    </row>
    <row r="13" spans="1:7" x14ac:dyDescent="0.25">
      <c r="B13">
        <f t="shared" si="7"/>
        <v>0.75</v>
      </c>
      <c r="C13">
        <f t="shared" si="6"/>
        <v>0.75</v>
      </c>
      <c r="D13">
        <f t="shared" si="6"/>
        <v>9</v>
      </c>
      <c r="E13">
        <f t="shared" ref="E13" si="10">B5</f>
        <v>1</v>
      </c>
      <c r="F13">
        <v>1</v>
      </c>
      <c r="G13">
        <v>12</v>
      </c>
    </row>
    <row r="14" spans="1:7" x14ac:dyDescent="0.25">
      <c r="B14">
        <f>E10</f>
        <v>1</v>
      </c>
      <c r="C14">
        <f t="shared" ref="C14:D17" si="11">F10</f>
        <v>-1</v>
      </c>
      <c r="D14">
        <f t="shared" si="11"/>
        <v>12</v>
      </c>
      <c r="E14">
        <f>B14/4</f>
        <v>0.25</v>
      </c>
      <c r="F14">
        <f>C14/4</f>
        <v>-0.25</v>
      </c>
      <c r="G14">
        <f>G10+0.5</f>
        <v>12.5</v>
      </c>
    </row>
    <row r="15" spans="1:7" x14ac:dyDescent="0.25">
      <c r="B15">
        <f t="shared" ref="B15:B17" si="12">E11</f>
        <v>-1</v>
      </c>
      <c r="C15">
        <f t="shared" si="11"/>
        <v>1</v>
      </c>
      <c r="D15">
        <f t="shared" si="11"/>
        <v>12</v>
      </c>
      <c r="E15">
        <f t="shared" ref="E15:F17" si="13">B15/4</f>
        <v>-0.25</v>
      </c>
      <c r="F15">
        <f t="shared" si="13"/>
        <v>0.25</v>
      </c>
      <c r="G15">
        <f t="shared" ref="G15:G17" si="14">G11+0.5</f>
        <v>12.5</v>
      </c>
    </row>
    <row r="16" spans="1:7" x14ac:dyDescent="0.25">
      <c r="B16">
        <f t="shared" si="12"/>
        <v>-1</v>
      </c>
      <c r="C16">
        <f t="shared" si="11"/>
        <v>-1</v>
      </c>
      <c r="D16">
        <f t="shared" si="11"/>
        <v>12</v>
      </c>
      <c r="E16">
        <f t="shared" si="13"/>
        <v>-0.25</v>
      </c>
      <c r="F16">
        <f t="shared" si="13"/>
        <v>-0.25</v>
      </c>
      <c r="G16">
        <f t="shared" si="14"/>
        <v>12.5</v>
      </c>
    </row>
    <row r="17" spans="1:7" x14ac:dyDescent="0.25">
      <c r="B17">
        <f t="shared" si="12"/>
        <v>1</v>
      </c>
      <c r="C17">
        <f t="shared" si="11"/>
        <v>1</v>
      </c>
      <c r="D17">
        <f t="shared" si="11"/>
        <v>12</v>
      </c>
      <c r="E17">
        <f t="shared" si="13"/>
        <v>0.25</v>
      </c>
      <c r="F17">
        <f t="shared" si="13"/>
        <v>0.25</v>
      </c>
      <c r="G17">
        <f t="shared" si="14"/>
        <v>12.5</v>
      </c>
    </row>
    <row r="18" spans="1:7" x14ac:dyDescent="0.25">
      <c r="B18">
        <f>E14</f>
        <v>0.25</v>
      </c>
      <c r="C18">
        <f t="shared" ref="C18:D18" si="15">F14</f>
        <v>-0.25</v>
      </c>
      <c r="D18">
        <f t="shared" si="15"/>
        <v>12.5</v>
      </c>
      <c r="E18">
        <f>B18</f>
        <v>0.25</v>
      </c>
      <c r="F18">
        <f>C18</f>
        <v>-0.25</v>
      </c>
      <c r="G18">
        <f>D18+0.5</f>
        <v>13</v>
      </c>
    </row>
    <row r="19" spans="1:7" x14ac:dyDescent="0.25">
      <c r="B19">
        <f t="shared" ref="B19:B21" si="16">E15</f>
        <v>-0.25</v>
      </c>
      <c r="C19">
        <f t="shared" ref="C19:C21" si="17">F15</f>
        <v>0.25</v>
      </c>
      <c r="D19">
        <f t="shared" ref="D19:D21" si="18">G15</f>
        <v>12.5</v>
      </c>
      <c r="E19">
        <f t="shared" ref="E19:F21" si="19">B19</f>
        <v>-0.25</v>
      </c>
      <c r="F19">
        <f t="shared" si="19"/>
        <v>0.25</v>
      </c>
      <c r="G19">
        <f t="shared" ref="G19:G25" si="20">D19+0.5</f>
        <v>13</v>
      </c>
    </row>
    <row r="20" spans="1:7" x14ac:dyDescent="0.25">
      <c r="B20">
        <f t="shared" si="16"/>
        <v>-0.25</v>
      </c>
      <c r="C20">
        <f t="shared" si="17"/>
        <v>-0.25</v>
      </c>
      <c r="D20">
        <f t="shared" si="18"/>
        <v>12.5</v>
      </c>
      <c r="E20">
        <f t="shared" si="19"/>
        <v>-0.25</v>
      </c>
      <c r="F20">
        <f t="shared" si="19"/>
        <v>-0.25</v>
      </c>
      <c r="G20">
        <f t="shared" si="20"/>
        <v>13</v>
      </c>
    </row>
    <row r="21" spans="1:7" x14ac:dyDescent="0.25">
      <c r="B21">
        <f t="shared" si="16"/>
        <v>0.25</v>
      </c>
      <c r="C21">
        <f t="shared" si="17"/>
        <v>0.25</v>
      </c>
      <c r="D21">
        <f t="shared" si="18"/>
        <v>12.5</v>
      </c>
      <c r="E21">
        <f t="shared" si="19"/>
        <v>0.25</v>
      </c>
      <c r="F21">
        <f t="shared" si="19"/>
        <v>0.25</v>
      </c>
      <c r="G21">
        <f t="shared" si="20"/>
        <v>13</v>
      </c>
    </row>
    <row r="22" spans="1:7" x14ac:dyDescent="0.25">
      <c r="B22">
        <f>B18*4</f>
        <v>1</v>
      </c>
      <c r="C22">
        <f t="shared" ref="C22" si="21">C18*4</f>
        <v>-1</v>
      </c>
      <c r="D22">
        <f>D18+1</f>
        <v>13.5</v>
      </c>
      <c r="E22">
        <v>0</v>
      </c>
      <c r="F22">
        <v>0</v>
      </c>
      <c r="G22">
        <f t="shared" si="20"/>
        <v>14</v>
      </c>
    </row>
    <row r="23" spans="1:7" x14ac:dyDescent="0.25">
      <c r="B23">
        <f t="shared" ref="B23:C23" si="22">B19*4</f>
        <v>-1</v>
      </c>
      <c r="C23">
        <f t="shared" si="22"/>
        <v>1</v>
      </c>
      <c r="D23">
        <f t="shared" ref="D23:D25" si="23">D19+1</f>
        <v>13.5</v>
      </c>
      <c r="E23">
        <v>0</v>
      </c>
      <c r="F23">
        <v>0</v>
      </c>
      <c r="G23">
        <f t="shared" si="20"/>
        <v>14</v>
      </c>
    </row>
    <row r="24" spans="1:7" x14ac:dyDescent="0.25">
      <c r="B24">
        <f t="shared" ref="B24:C24" si="24">B20*4</f>
        <v>-1</v>
      </c>
      <c r="C24">
        <f t="shared" si="24"/>
        <v>-1</v>
      </c>
      <c r="D24">
        <f t="shared" si="23"/>
        <v>13.5</v>
      </c>
      <c r="E24">
        <v>0</v>
      </c>
      <c r="F24">
        <v>0</v>
      </c>
      <c r="G24">
        <f t="shared" si="20"/>
        <v>14</v>
      </c>
    </row>
    <row r="25" spans="1:7" x14ac:dyDescent="0.25">
      <c r="B25">
        <f t="shared" ref="B25:C25" si="25">B21*4</f>
        <v>1</v>
      </c>
      <c r="C25">
        <f t="shared" si="25"/>
        <v>1</v>
      </c>
      <c r="D25">
        <f t="shared" si="23"/>
        <v>13.5</v>
      </c>
      <c r="E25">
        <v>0</v>
      </c>
      <c r="F25">
        <v>0</v>
      </c>
      <c r="G25">
        <f t="shared" si="20"/>
        <v>14</v>
      </c>
    </row>
    <row r="27" spans="1:7" x14ac:dyDescent="0.25">
      <c r="A27" t="s">
        <v>16</v>
      </c>
      <c r="B27">
        <v>0</v>
      </c>
      <c r="C27">
        <v>0</v>
      </c>
      <c r="D27">
        <v>0</v>
      </c>
      <c r="E27">
        <v>1.25</v>
      </c>
    </row>
    <row r="28" spans="1:7" x14ac:dyDescent="0.25">
      <c r="B28">
        <v>0</v>
      </c>
      <c r="C28">
        <v>0</v>
      </c>
      <c r="D28">
        <v>12</v>
      </c>
      <c r="E28">
        <v>1.25</v>
      </c>
    </row>
    <row r="29" spans="1:7" x14ac:dyDescent="0.25">
      <c r="B29">
        <v>0</v>
      </c>
      <c r="C29">
        <v>0</v>
      </c>
      <c r="D29">
        <v>3</v>
      </c>
      <c r="E29">
        <v>1</v>
      </c>
    </row>
    <row r="30" spans="1:7" x14ac:dyDescent="0.25">
      <c r="B30">
        <v>0</v>
      </c>
      <c r="C30">
        <v>0</v>
      </c>
      <c r="D30">
        <v>9</v>
      </c>
      <c r="E30">
        <v>1</v>
      </c>
    </row>
    <row r="31" spans="1:7" x14ac:dyDescent="0.25">
      <c r="B31">
        <v>0</v>
      </c>
      <c r="C31">
        <v>0</v>
      </c>
      <c r="D31">
        <v>12.5</v>
      </c>
      <c r="E31">
        <v>0.5</v>
      </c>
    </row>
    <row r="32" spans="1:7" x14ac:dyDescent="0.25">
      <c r="B32">
        <v>0</v>
      </c>
      <c r="C32">
        <v>0</v>
      </c>
      <c r="D32">
        <v>13</v>
      </c>
      <c r="E32">
        <v>0.5</v>
      </c>
    </row>
    <row r="33" spans="1:7" x14ac:dyDescent="0.25">
      <c r="B33">
        <v>0</v>
      </c>
      <c r="C33">
        <v>0</v>
      </c>
      <c r="D33">
        <v>13.5</v>
      </c>
      <c r="E33">
        <v>1.25</v>
      </c>
    </row>
    <row r="35" spans="1:7" x14ac:dyDescent="0.25">
      <c r="A35" t="s">
        <v>17</v>
      </c>
      <c r="B35">
        <v>-1</v>
      </c>
      <c r="C35">
        <v>-1</v>
      </c>
      <c r="D35">
        <v>14</v>
      </c>
      <c r="E35">
        <v>1</v>
      </c>
      <c r="F35">
        <v>1</v>
      </c>
      <c r="G35">
        <v>14</v>
      </c>
    </row>
    <row r="36" spans="1:7" x14ac:dyDescent="0.25">
      <c r="B36">
        <f>B35</f>
        <v>-1</v>
      </c>
      <c r="C36">
        <f>C35</f>
        <v>-1</v>
      </c>
      <c r="D36">
        <f>D35+0.5</f>
        <v>14.5</v>
      </c>
      <c r="E36">
        <f>E35</f>
        <v>1</v>
      </c>
      <c r="F36">
        <f>F35</f>
        <v>1</v>
      </c>
      <c r="G36">
        <f>G35+0.5</f>
        <v>14.5</v>
      </c>
    </row>
    <row r="37" spans="1:7" x14ac:dyDescent="0.25">
      <c r="B37">
        <f t="shared" ref="B37:B71" si="26">B36</f>
        <v>-1</v>
      </c>
      <c r="C37">
        <f t="shared" ref="C37:C71" si="27">C36</f>
        <v>-1</v>
      </c>
      <c r="D37">
        <f t="shared" ref="D37:D71" si="28">D36+0.5</f>
        <v>15</v>
      </c>
      <c r="E37">
        <f t="shared" ref="E37:E71" si="29">E36</f>
        <v>1</v>
      </c>
      <c r="F37">
        <f t="shared" ref="F37:F71" si="30">F36</f>
        <v>1</v>
      </c>
      <c r="G37">
        <f t="shared" ref="G37:G71" si="31">G36+0.5</f>
        <v>15</v>
      </c>
    </row>
    <row r="38" spans="1:7" x14ac:dyDescent="0.25">
      <c r="B38">
        <f t="shared" si="26"/>
        <v>-1</v>
      </c>
      <c r="C38">
        <f t="shared" si="27"/>
        <v>-1</v>
      </c>
      <c r="D38">
        <f t="shared" si="28"/>
        <v>15.5</v>
      </c>
      <c r="E38">
        <f t="shared" si="29"/>
        <v>1</v>
      </c>
      <c r="F38">
        <f t="shared" si="30"/>
        <v>1</v>
      </c>
      <c r="G38">
        <f t="shared" si="31"/>
        <v>15.5</v>
      </c>
    </row>
    <row r="39" spans="1:7" x14ac:dyDescent="0.25">
      <c r="B39">
        <f t="shared" si="26"/>
        <v>-1</v>
      </c>
      <c r="C39">
        <f t="shared" si="27"/>
        <v>-1</v>
      </c>
      <c r="D39">
        <f t="shared" si="28"/>
        <v>16</v>
      </c>
      <c r="E39">
        <f t="shared" si="29"/>
        <v>1</v>
      </c>
      <c r="F39">
        <f t="shared" si="30"/>
        <v>1</v>
      </c>
      <c r="G39">
        <f t="shared" si="31"/>
        <v>16</v>
      </c>
    </row>
    <row r="40" spans="1:7" x14ac:dyDescent="0.25">
      <c r="B40">
        <f t="shared" si="26"/>
        <v>-1</v>
      </c>
      <c r="C40">
        <f t="shared" si="27"/>
        <v>-1</v>
      </c>
      <c r="D40">
        <f t="shared" si="28"/>
        <v>16.5</v>
      </c>
      <c r="E40">
        <f t="shared" si="29"/>
        <v>1</v>
      </c>
      <c r="F40">
        <f t="shared" si="30"/>
        <v>1</v>
      </c>
      <c r="G40">
        <f t="shared" si="31"/>
        <v>16.5</v>
      </c>
    </row>
    <row r="41" spans="1:7" x14ac:dyDescent="0.25">
      <c r="B41">
        <f t="shared" si="26"/>
        <v>-1</v>
      </c>
      <c r="C41">
        <f t="shared" si="27"/>
        <v>-1</v>
      </c>
      <c r="D41">
        <f t="shared" si="28"/>
        <v>17</v>
      </c>
      <c r="E41">
        <f t="shared" si="29"/>
        <v>1</v>
      </c>
      <c r="F41">
        <f t="shared" si="30"/>
        <v>1</v>
      </c>
      <c r="G41">
        <f t="shared" si="31"/>
        <v>17</v>
      </c>
    </row>
    <row r="42" spans="1:7" x14ac:dyDescent="0.25">
      <c r="B42">
        <f t="shared" si="26"/>
        <v>-1</v>
      </c>
      <c r="C42">
        <f t="shared" si="27"/>
        <v>-1</v>
      </c>
      <c r="D42">
        <f t="shared" si="28"/>
        <v>17.5</v>
      </c>
      <c r="E42">
        <f t="shared" si="29"/>
        <v>1</v>
      </c>
      <c r="F42">
        <f t="shared" si="30"/>
        <v>1</v>
      </c>
      <c r="G42">
        <f t="shared" si="31"/>
        <v>17.5</v>
      </c>
    </row>
    <row r="43" spans="1:7" x14ac:dyDescent="0.25">
      <c r="B43">
        <f t="shared" si="26"/>
        <v>-1</v>
      </c>
      <c r="C43">
        <f t="shared" si="27"/>
        <v>-1</v>
      </c>
      <c r="D43">
        <f t="shared" si="28"/>
        <v>18</v>
      </c>
      <c r="E43">
        <f t="shared" si="29"/>
        <v>1</v>
      </c>
      <c r="F43">
        <f t="shared" si="30"/>
        <v>1</v>
      </c>
      <c r="G43">
        <f t="shared" si="31"/>
        <v>18</v>
      </c>
    </row>
    <row r="44" spans="1:7" x14ac:dyDescent="0.25">
      <c r="B44">
        <f t="shared" si="26"/>
        <v>-1</v>
      </c>
      <c r="C44">
        <f t="shared" si="27"/>
        <v>-1</v>
      </c>
      <c r="D44">
        <f t="shared" si="28"/>
        <v>18.5</v>
      </c>
      <c r="E44">
        <f t="shared" si="29"/>
        <v>1</v>
      </c>
      <c r="F44">
        <f t="shared" si="30"/>
        <v>1</v>
      </c>
      <c r="G44">
        <f t="shared" si="31"/>
        <v>18.5</v>
      </c>
    </row>
    <row r="45" spans="1:7" x14ac:dyDescent="0.25">
      <c r="B45">
        <f t="shared" si="26"/>
        <v>-1</v>
      </c>
      <c r="C45">
        <f t="shared" si="27"/>
        <v>-1</v>
      </c>
      <c r="D45">
        <f t="shared" si="28"/>
        <v>19</v>
      </c>
      <c r="E45">
        <f t="shared" si="29"/>
        <v>1</v>
      </c>
      <c r="F45">
        <f t="shared" si="30"/>
        <v>1</v>
      </c>
      <c r="G45">
        <f t="shared" si="31"/>
        <v>19</v>
      </c>
    </row>
    <row r="46" spans="1:7" x14ac:dyDescent="0.25">
      <c r="B46">
        <f t="shared" si="26"/>
        <v>-1</v>
      </c>
      <c r="C46">
        <f t="shared" si="27"/>
        <v>-1</v>
      </c>
      <c r="D46">
        <f t="shared" si="28"/>
        <v>19.5</v>
      </c>
      <c r="E46">
        <f t="shared" si="29"/>
        <v>1</v>
      </c>
      <c r="F46">
        <f t="shared" si="30"/>
        <v>1</v>
      </c>
      <c r="G46">
        <f t="shared" si="31"/>
        <v>19.5</v>
      </c>
    </row>
    <row r="47" spans="1:7" x14ac:dyDescent="0.25">
      <c r="B47">
        <f t="shared" si="26"/>
        <v>-1</v>
      </c>
      <c r="C47">
        <f t="shared" si="27"/>
        <v>-1</v>
      </c>
      <c r="D47">
        <f t="shared" si="28"/>
        <v>20</v>
      </c>
      <c r="E47">
        <f t="shared" si="29"/>
        <v>1</v>
      </c>
      <c r="F47">
        <f t="shared" si="30"/>
        <v>1</v>
      </c>
      <c r="G47">
        <f t="shared" si="31"/>
        <v>20</v>
      </c>
    </row>
    <row r="48" spans="1:7" x14ac:dyDescent="0.25">
      <c r="B48">
        <f t="shared" si="26"/>
        <v>-1</v>
      </c>
      <c r="C48">
        <f t="shared" si="27"/>
        <v>-1</v>
      </c>
      <c r="D48">
        <f t="shared" si="28"/>
        <v>20.5</v>
      </c>
      <c r="E48">
        <f t="shared" si="29"/>
        <v>1</v>
      </c>
      <c r="F48">
        <f t="shared" si="30"/>
        <v>1</v>
      </c>
      <c r="G48">
        <f t="shared" si="31"/>
        <v>20.5</v>
      </c>
    </row>
    <row r="49" spans="2:7" x14ac:dyDescent="0.25">
      <c r="B49">
        <f t="shared" si="26"/>
        <v>-1</v>
      </c>
      <c r="C49">
        <f t="shared" si="27"/>
        <v>-1</v>
      </c>
      <c r="D49">
        <f t="shared" si="28"/>
        <v>21</v>
      </c>
      <c r="E49">
        <f t="shared" si="29"/>
        <v>1</v>
      </c>
      <c r="F49">
        <f t="shared" si="30"/>
        <v>1</v>
      </c>
      <c r="G49">
        <f t="shared" si="31"/>
        <v>21</v>
      </c>
    </row>
    <row r="50" spans="2:7" x14ac:dyDescent="0.25">
      <c r="B50">
        <f t="shared" si="26"/>
        <v>-1</v>
      </c>
      <c r="C50">
        <f t="shared" si="27"/>
        <v>-1</v>
      </c>
      <c r="D50">
        <f t="shared" si="28"/>
        <v>21.5</v>
      </c>
      <c r="E50">
        <f t="shared" si="29"/>
        <v>1</v>
      </c>
      <c r="F50">
        <f t="shared" si="30"/>
        <v>1</v>
      </c>
      <c r="G50">
        <f t="shared" si="31"/>
        <v>21.5</v>
      </c>
    </row>
    <row r="51" spans="2:7" x14ac:dyDescent="0.25">
      <c r="B51">
        <f t="shared" si="26"/>
        <v>-1</v>
      </c>
      <c r="C51">
        <f t="shared" si="27"/>
        <v>-1</v>
      </c>
      <c r="D51">
        <f t="shared" si="28"/>
        <v>22</v>
      </c>
      <c r="E51">
        <f t="shared" si="29"/>
        <v>1</v>
      </c>
      <c r="F51">
        <f t="shared" si="30"/>
        <v>1</v>
      </c>
      <c r="G51">
        <f t="shared" si="31"/>
        <v>22</v>
      </c>
    </row>
    <row r="52" spans="2:7" x14ac:dyDescent="0.25">
      <c r="B52">
        <f t="shared" si="26"/>
        <v>-1</v>
      </c>
      <c r="C52">
        <f t="shared" si="27"/>
        <v>-1</v>
      </c>
      <c r="D52">
        <f t="shared" si="28"/>
        <v>22.5</v>
      </c>
      <c r="E52">
        <f t="shared" si="29"/>
        <v>1</v>
      </c>
      <c r="F52">
        <f t="shared" si="30"/>
        <v>1</v>
      </c>
      <c r="G52">
        <f t="shared" si="31"/>
        <v>22.5</v>
      </c>
    </row>
    <row r="53" spans="2:7" x14ac:dyDescent="0.25">
      <c r="B53">
        <f t="shared" si="26"/>
        <v>-1</v>
      </c>
      <c r="C53">
        <f t="shared" si="27"/>
        <v>-1</v>
      </c>
      <c r="D53">
        <f t="shared" si="28"/>
        <v>23</v>
      </c>
      <c r="E53">
        <f t="shared" si="29"/>
        <v>1</v>
      </c>
      <c r="F53">
        <f t="shared" si="30"/>
        <v>1</v>
      </c>
      <c r="G53">
        <f t="shared" si="31"/>
        <v>23</v>
      </c>
    </row>
    <row r="54" spans="2:7" x14ac:dyDescent="0.25">
      <c r="B54">
        <f t="shared" si="26"/>
        <v>-1</v>
      </c>
      <c r="C54">
        <f t="shared" si="27"/>
        <v>-1</v>
      </c>
      <c r="D54">
        <f t="shared" si="28"/>
        <v>23.5</v>
      </c>
      <c r="E54">
        <f t="shared" si="29"/>
        <v>1</v>
      </c>
      <c r="F54">
        <f t="shared" si="30"/>
        <v>1</v>
      </c>
      <c r="G54">
        <f t="shared" si="31"/>
        <v>23.5</v>
      </c>
    </row>
    <row r="55" spans="2:7" x14ac:dyDescent="0.25">
      <c r="B55">
        <f t="shared" si="26"/>
        <v>-1</v>
      </c>
      <c r="C55">
        <f t="shared" si="27"/>
        <v>-1</v>
      </c>
      <c r="D55">
        <f t="shared" si="28"/>
        <v>24</v>
      </c>
      <c r="E55">
        <f t="shared" si="29"/>
        <v>1</v>
      </c>
      <c r="F55">
        <f t="shared" si="30"/>
        <v>1</v>
      </c>
      <c r="G55">
        <f t="shared" si="31"/>
        <v>24</v>
      </c>
    </row>
    <row r="56" spans="2:7" x14ac:dyDescent="0.25">
      <c r="B56">
        <f t="shared" si="26"/>
        <v>-1</v>
      </c>
      <c r="C56">
        <f t="shared" si="27"/>
        <v>-1</v>
      </c>
      <c r="D56">
        <f t="shared" si="28"/>
        <v>24.5</v>
      </c>
      <c r="E56">
        <f t="shared" si="29"/>
        <v>1</v>
      </c>
      <c r="F56">
        <f t="shared" si="30"/>
        <v>1</v>
      </c>
      <c r="G56">
        <f t="shared" si="31"/>
        <v>24.5</v>
      </c>
    </row>
    <row r="57" spans="2:7" x14ac:dyDescent="0.25">
      <c r="B57">
        <f t="shared" si="26"/>
        <v>-1</v>
      </c>
      <c r="C57">
        <f t="shared" si="27"/>
        <v>-1</v>
      </c>
      <c r="D57">
        <f t="shared" si="28"/>
        <v>25</v>
      </c>
      <c r="E57">
        <f t="shared" si="29"/>
        <v>1</v>
      </c>
      <c r="F57">
        <f t="shared" si="30"/>
        <v>1</v>
      </c>
      <c r="G57">
        <f t="shared" si="31"/>
        <v>25</v>
      </c>
    </row>
    <row r="58" spans="2:7" x14ac:dyDescent="0.25">
      <c r="B58">
        <f t="shared" si="26"/>
        <v>-1</v>
      </c>
      <c r="C58">
        <f t="shared" si="27"/>
        <v>-1</v>
      </c>
      <c r="D58">
        <f t="shared" si="28"/>
        <v>25.5</v>
      </c>
      <c r="E58">
        <f t="shared" si="29"/>
        <v>1</v>
      </c>
      <c r="F58">
        <f t="shared" si="30"/>
        <v>1</v>
      </c>
      <c r="G58">
        <f t="shared" si="31"/>
        <v>25.5</v>
      </c>
    </row>
    <row r="59" spans="2:7" x14ac:dyDescent="0.25">
      <c r="B59">
        <f t="shared" si="26"/>
        <v>-1</v>
      </c>
      <c r="C59">
        <f t="shared" si="27"/>
        <v>-1</v>
      </c>
      <c r="D59">
        <f t="shared" si="28"/>
        <v>26</v>
      </c>
      <c r="E59">
        <f t="shared" si="29"/>
        <v>1</v>
      </c>
      <c r="F59">
        <f t="shared" si="30"/>
        <v>1</v>
      </c>
      <c r="G59">
        <f t="shared" si="31"/>
        <v>26</v>
      </c>
    </row>
    <row r="60" spans="2:7" x14ac:dyDescent="0.25">
      <c r="B60">
        <f t="shared" si="26"/>
        <v>-1</v>
      </c>
      <c r="C60">
        <f t="shared" si="27"/>
        <v>-1</v>
      </c>
      <c r="D60">
        <f t="shared" si="28"/>
        <v>26.5</v>
      </c>
      <c r="E60">
        <f t="shared" si="29"/>
        <v>1</v>
      </c>
      <c r="F60">
        <f t="shared" si="30"/>
        <v>1</v>
      </c>
      <c r="G60">
        <f t="shared" si="31"/>
        <v>26.5</v>
      </c>
    </row>
    <row r="61" spans="2:7" x14ac:dyDescent="0.25">
      <c r="B61">
        <f t="shared" si="26"/>
        <v>-1</v>
      </c>
      <c r="C61">
        <f t="shared" si="27"/>
        <v>-1</v>
      </c>
      <c r="D61">
        <f t="shared" si="28"/>
        <v>27</v>
      </c>
      <c r="E61">
        <f t="shared" si="29"/>
        <v>1</v>
      </c>
      <c r="F61">
        <f t="shared" si="30"/>
        <v>1</v>
      </c>
      <c r="G61">
        <f t="shared" si="31"/>
        <v>27</v>
      </c>
    </row>
    <row r="62" spans="2:7" x14ac:dyDescent="0.25">
      <c r="B62">
        <f t="shared" si="26"/>
        <v>-1</v>
      </c>
      <c r="C62">
        <f t="shared" si="27"/>
        <v>-1</v>
      </c>
      <c r="D62">
        <f t="shared" si="28"/>
        <v>27.5</v>
      </c>
      <c r="E62">
        <f t="shared" si="29"/>
        <v>1</v>
      </c>
      <c r="F62">
        <f t="shared" si="30"/>
        <v>1</v>
      </c>
      <c r="G62">
        <f t="shared" si="31"/>
        <v>27.5</v>
      </c>
    </row>
    <row r="63" spans="2:7" x14ac:dyDescent="0.25">
      <c r="B63">
        <f t="shared" si="26"/>
        <v>-1</v>
      </c>
      <c r="C63">
        <f t="shared" si="27"/>
        <v>-1</v>
      </c>
      <c r="D63">
        <f t="shared" si="28"/>
        <v>28</v>
      </c>
      <c r="E63">
        <f t="shared" si="29"/>
        <v>1</v>
      </c>
      <c r="F63">
        <f t="shared" si="30"/>
        <v>1</v>
      </c>
      <c r="G63">
        <f t="shared" si="31"/>
        <v>28</v>
      </c>
    </row>
    <row r="64" spans="2:7" x14ac:dyDescent="0.25">
      <c r="B64">
        <f t="shared" si="26"/>
        <v>-1</v>
      </c>
      <c r="C64">
        <f t="shared" si="27"/>
        <v>-1</v>
      </c>
      <c r="D64">
        <f t="shared" si="28"/>
        <v>28.5</v>
      </c>
      <c r="E64">
        <f t="shared" si="29"/>
        <v>1</v>
      </c>
      <c r="F64">
        <f t="shared" si="30"/>
        <v>1</v>
      </c>
      <c r="G64">
        <f t="shared" si="31"/>
        <v>28.5</v>
      </c>
    </row>
    <row r="65" spans="2:7" x14ac:dyDescent="0.25">
      <c r="B65">
        <f t="shared" si="26"/>
        <v>-1</v>
      </c>
      <c r="C65">
        <f t="shared" si="27"/>
        <v>-1</v>
      </c>
      <c r="D65">
        <f t="shared" si="28"/>
        <v>29</v>
      </c>
      <c r="E65">
        <f t="shared" si="29"/>
        <v>1</v>
      </c>
      <c r="F65">
        <f t="shared" si="30"/>
        <v>1</v>
      </c>
      <c r="G65">
        <f t="shared" si="31"/>
        <v>29</v>
      </c>
    </row>
    <row r="66" spans="2:7" x14ac:dyDescent="0.25">
      <c r="B66">
        <f t="shared" si="26"/>
        <v>-1</v>
      </c>
      <c r="C66">
        <f t="shared" si="27"/>
        <v>-1</v>
      </c>
      <c r="D66">
        <f t="shared" si="28"/>
        <v>29.5</v>
      </c>
      <c r="E66">
        <f t="shared" si="29"/>
        <v>1</v>
      </c>
      <c r="F66">
        <f t="shared" si="30"/>
        <v>1</v>
      </c>
      <c r="G66">
        <f t="shared" si="31"/>
        <v>29.5</v>
      </c>
    </row>
    <row r="67" spans="2:7" x14ac:dyDescent="0.25">
      <c r="B67">
        <f t="shared" si="26"/>
        <v>-1</v>
      </c>
      <c r="C67">
        <f t="shared" si="27"/>
        <v>-1</v>
      </c>
      <c r="D67">
        <f t="shared" si="28"/>
        <v>30</v>
      </c>
      <c r="E67">
        <f t="shared" si="29"/>
        <v>1</v>
      </c>
      <c r="F67">
        <f t="shared" si="30"/>
        <v>1</v>
      </c>
      <c r="G67">
        <f t="shared" si="31"/>
        <v>30</v>
      </c>
    </row>
    <row r="68" spans="2:7" x14ac:dyDescent="0.25">
      <c r="B68">
        <f t="shared" si="26"/>
        <v>-1</v>
      </c>
      <c r="C68">
        <f t="shared" si="27"/>
        <v>-1</v>
      </c>
      <c r="D68">
        <f t="shared" si="28"/>
        <v>30.5</v>
      </c>
      <c r="E68">
        <f t="shared" si="29"/>
        <v>1</v>
      </c>
      <c r="F68">
        <f t="shared" si="30"/>
        <v>1</v>
      </c>
      <c r="G68">
        <f t="shared" si="31"/>
        <v>30.5</v>
      </c>
    </row>
    <row r="69" spans="2:7" x14ac:dyDescent="0.25">
      <c r="B69">
        <f t="shared" si="26"/>
        <v>-1</v>
      </c>
      <c r="C69">
        <f t="shared" si="27"/>
        <v>-1</v>
      </c>
      <c r="D69">
        <f t="shared" si="28"/>
        <v>31</v>
      </c>
      <c r="E69">
        <f t="shared" si="29"/>
        <v>1</v>
      </c>
      <c r="F69">
        <f t="shared" si="30"/>
        <v>1</v>
      </c>
      <c r="G69">
        <f t="shared" si="31"/>
        <v>31</v>
      </c>
    </row>
    <row r="70" spans="2:7" x14ac:dyDescent="0.25">
      <c r="B70">
        <f t="shared" si="26"/>
        <v>-1</v>
      </c>
      <c r="C70">
        <f t="shared" si="27"/>
        <v>-1</v>
      </c>
      <c r="D70">
        <f t="shared" si="28"/>
        <v>31.5</v>
      </c>
      <c r="E70">
        <f t="shared" si="29"/>
        <v>1</v>
      </c>
      <c r="F70">
        <f t="shared" si="30"/>
        <v>1</v>
      </c>
      <c r="G70">
        <f t="shared" si="31"/>
        <v>31.5</v>
      </c>
    </row>
    <row r="71" spans="2:7" x14ac:dyDescent="0.25">
      <c r="B71">
        <f t="shared" si="26"/>
        <v>-1</v>
      </c>
      <c r="C71">
        <f t="shared" si="27"/>
        <v>-1</v>
      </c>
      <c r="D71">
        <f t="shared" si="28"/>
        <v>32</v>
      </c>
      <c r="E71">
        <f t="shared" si="29"/>
        <v>1</v>
      </c>
      <c r="F71">
        <f t="shared" si="30"/>
        <v>1</v>
      </c>
      <c r="G71">
        <f t="shared" si="31"/>
        <v>32</v>
      </c>
    </row>
    <row r="72" spans="2:7" x14ac:dyDescent="0.25">
      <c r="B72">
        <f>B71+0.05</f>
        <v>-0.95</v>
      </c>
      <c r="C72">
        <f>C71+0.05</f>
        <v>-0.95</v>
      </c>
      <c r="D72">
        <f>D71+0.5</f>
        <v>32.5</v>
      </c>
      <c r="E72">
        <f>E71-0.05</f>
        <v>0.95</v>
      </c>
      <c r="F72">
        <f>F71-0.05</f>
        <v>0.95</v>
      </c>
      <c r="G72">
        <f>G71+0.5</f>
        <v>32.5</v>
      </c>
    </row>
    <row r="73" spans="2:7" x14ac:dyDescent="0.25">
      <c r="B73">
        <f t="shared" ref="B73:B89" si="32">B72+0.05</f>
        <v>-0.89999999999999991</v>
      </c>
      <c r="C73">
        <f t="shared" ref="C73:C89" si="33">C72+0.05</f>
        <v>-0.89999999999999991</v>
      </c>
      <c r="D73">
        <f t="shared" ref="D73:D89" si="34">D72+0.5</f>
        <v>33</v>
      </c>
      <c r="E73">
        <f t="shared" ref="E73:E89" si="35">E72-0.05</f>
        <v>0.89999999999999991</v>
      </c>
      <c r="F73">
        <f t="shared" ref="F73:F89" si="36">F72-0.05</f>
        <v>0.89999999999999991</v>
      </c>
      <c r="G73">
        <f t="shared" ref="G73:G89" si="37">G72+0.5</f>
        <v>33</v>
      </c>
    </row>
    <row r="74" spans="2:7" x14ac:dyDescent="0.25">
      <c r="B74">
        <f t="shared" si="32"/>
        <v>-0.84999999999999987</v>
      </c>
      <c r="C74">
        <f t="shared" si="33"/>
        <v>-0.84999999999999987</v>
      </c>
      <c r="D74">
        <f t="shared" si="34"/>
        <v>33.5</v>
      </c>
      <c r="E74">
        <f t="shared" si="35"/>
        <v>0.84999999999999987</v>
      </c>
      <c r="F74">
        <f t="shared" si="36"/>
        <v>0.84999999999999987</v>
      </c>
      <c r="G74">
        <f t="shared" si="37"/>
        <v>33.5</v>
      </c>
    </row>
    <row r="75" spans="2:7" x14ac:dyDescent="0.25">
      <c r="B75">
        <f t="shared" si="32"/>
        <v>-0.79999999999999982</v>
      </c>
      <c r="C75">
        <f t="shared" si="33"/>
        <v>-0.79999999999999982</v>
      </c>
      <c r="D75">
        <f t="shared" si="34"/>
        <v>34</v>
      </c>
      <c r="E75">
        <f t="shared" si="35"/>
        <v>0.79999999999999982</v>
      </c>
      <c r="F75">
        <f t="shared" si="36"/>
        <v>0.79999999999999982</v>
      </c>
      <c r="G75">
        <f t="shared" si="37"/>
        <v>34</v>
      </c>
    </row>
    <row r="76" spans="2:7" x14ac:dyDescent="0.25">
      <c r="B76">
        <f t="shared" si="32"/>
        <v>-0.74999999999999978</v>
      </c>
      <c r="C76">
        <f t="shared" si="33"/>
        <v>-0.74999999999999978</v>
      </c>
      <c r="D76">
        <f t="shared" si="34"/>
        <v>34.5</v>
      </c>
      <c r="E76">
        <f t="shared" si="35"/>
        <v>0.74999999999999978</v>
      </c>
      <c r="F76">
        <f t="shared" si="36"/>
        <v>0.74999999999999978</v>
      </c>
      <c r="G76">
        <f t="shared" si="37"/>
        <v>34.5</v>
      </c>
    </row>
    <row r="77" spans="2:7" x14ac:dyDescent="0.25">
      <c r="B77">
        <f t="shared" si="32"/>
        <v>-0.69999999999999973</v>
      </c>
      <c r="C77">
        <f t="shared" si="33"/>
        <v>-0.69999999999999973</v>
      </c>
      <c r="D77">
        <f t="shared" si="34"/>
        <v>35</v>
      </c>
      <c r="E77">
        <f t="shared" si="35"/>
        <v>0.69999999999999973</v>
      </c>
      <c r="F77">
        <f t="shared" si="36"/>
        <v>0.69999999999999973</v>
      </c>
      <c r="G77">
        <f t="shared" si="37"/>
        <v>35</v>
      </c>
    </row>
    <row r="78" spans="2:7" x14ac:dyDescent="0.25">
      <c r="B78">
        <f t="shared" si="32"/>
        <v>-0.64999999999999969</v>
      </c>
      <c r="C78">
        <f t="shared" si="33"/>
        <v>-0.64999999999999969</v>
      </c>
      <c r="D78">
        <f t="shared" si="34"/>
        <v>35.5</v>
      </c>
      <c r="E78">
        <f t="shared" si="35"/>
        <v>0.64999999999999969</v>
      </c>
      <c r="F78">
        <f t="shared" si="36"/>
        <v>0.64999999999999969</v>
      </c>
      <c r="G78">
        <f t="shared" si="37"/>
        <v>35.5</v>
      </c>
    </row>
    <row r="79" spans="2:7" x14ac:dyDescent="0.25">
      <c r="B79">
        <f t="shared" si="32"/>
        <v>-0.59999999999999964</v>
      </c>
      <c r="C79">
        <f t="shared" si="33"/>
        <v>-0.59999999999999964</v>
      </c>
      <c r="D79">
        <f t="shared" si="34"/>
        <v>36</v>
      </c>
      <c r="E79">
        <f t="shared" si="35"/>
        <v>0.59999999999999964</v>
      </c>
      <c r="F79">
        <f t="shared" si="36"/>
        <v>0.59999999999999964</v>
      </c>
      <c r="G79">
        <f t="shared" si="37"/>
        <v>36</v>
      </c>
    </row>
    <row r="80" spans="2:7" x14ac:dyDescent="0.25">
      <c r="B80">
        <f t="shared" si="32"/>
        <v>-0.5499999999999996</v>
      </c>
      <c r="C80">
        <f t="shared" si="33"/>
        <v>-0.5499999999999996</v>
      </c>
      <c r="D80">
        <f t="shared" si="34"/>
        <v>36.5</v>
      </c>
      <c r="E80">
        <f t="shared" si="35"/>
        <v>0.5499999999999996</v>
      </c>
      <c r="F80">
        <f t="shared" si="36"/>
        <v>0.5499999999999996</v>
      </c>
      <c r="G80">
        <f t="shared" si="37"/>
        <v>36.5</v>
      </c>
    </row>
    <row r="81" spans="2:7" x14ac:dyDescent="0.25">
      <c r="B81">
        <f t="shared" si="32"/>
        <v>-0.49999999999999961</v>
      </c>
      <c r="C81">
        <f t="shared" si="33"/>
        <v>-0.49999999999999961</v>
      </c>
      <c r="D81">
        <f t="shared" si="34"/>
        <v>37</v>
      </c>
      <c r="E81">
        <f t="shared" si="35"/>
        <v>0.49999999999999961</v>
      </c>
      <c r="F81">
        <f t="shared" si="36"/>
        <v>0.49999999999999961</v>
      </c>
      <c r="G81">
        <f t="shared" si="37"/>
        <v>37</v>
      </c>
    </row>
    <row r="82" spans="2:7" x14ac:dyDescent="0.25">
      <c r="B82">
        <f t="shared" si="32"/>
        <v>-0.44999999999999962</v>
      </c>
      <c r="C82">
        <f t="shared" si="33"/>
        <v>-0.44999999999999962</v>
      </c>
      <c r="D82">
        <f t="shared" si="34"/>
        <v>37.5</v>
      </c>
      <c r="E82">
        <f t="shared" si="35"/>
        <v>0.44999999999999962</v>
      </c>
      <c r="F82">
        <f t="shared" si="36"/>
        <v>0.44999999999999962</v>
      </c>
      <c r="G82">
        <f t="shared" si="37"/>
        <v>37.5</v>
      </c>
    </row>
    <row r="83" spans="2:7" x14ac:dyDescent="0.25">
      <c r="B83">
        <f t="shared" si="32"/>
        <v>-0.39999999999999963</v>
      </c>
      <c r="C83">
        <f t="shared" si="33"/>
        <v>-0.39999999999999963</v>
      </c>
      <c r="D83">
        <f t="shared" si="34"/>
        <v>38</v>
      </c>
      <c r="E83">
        <f t="shared" si="35"/>
        <v>0.39999999999999963</v>
      </c>
      <c r="F83">
        <f t="shared" si="36"/>
        <v>0.39999999999999963</v>
      </c>
      <c r="G83">
        <f t="shared" si="37"/>
        <v>38</v>
      </c>
    </row>
    <row r="84" spans="2:7" x14ac:dyDescent="0.25">
      <c r="B84">
        <f t="shared" si="32"/>
        <v>-0.34999999999999964</v>
      </c>
      <c r="C84">
        <f t="shared" si="33"/>
        <v>-0.34999999999999964</v>
      </c>
      <c r="D84">
        <f t="shared" si="34"/>
        <v>38.5</v>
      </c>
      <c r="E84">
        <f t="shared" si="35"/>
        <v>0.34999999999999964</v>
      </c>
      <c r="F84">
        <f t="shared" si="36"/>
        <v>0.34999999999999964</v>
      </c>
      <c r="G84">
        <f t="shared" si="37"/>
        <v>38.5</v>
      </c>
    </row>
    <row r="85" spans="2:7" x14ac:dyDescent="0.25">
      <c r="B85">
        <f t="shared" si="32"/>
        <v>-0.29999999999999966</v>
      </c>
      <c r="C85">
        <f t="shared" si="33"/>
        <v>-0.29999999999999966</v>
      </c>
      <c r="D85">
        <f t="shared" si="34"/>
        <v>39</v>
      </c>
      <c r="E85">
        <f t="shared" si="35"/>
        <v>0.29999999999999966</v>
      </c>
      <c r="F85">
        <f t="shared" si="36"/>
        <v>0.29999999999999966</v>
      </c>
      <c r="G85">
        <f t="shared" si="37"/>
        <v>39</v>
      </c>
    </row>
    <row r="86" spans="2:7" x14ac:dyDescent="0.25">
      <c r="B86">
        <f t="shared" si="32"/>
        <v>-0.24999999999999967</v>
      </c>
      <c r="C86">
        <f t="shared" si="33"/>
        <v>-0.24999999999999967</v>
      </c>
      <c r="D86">
        <f t="shared" si="34"/>
        <v>39.5</v>
      </c>
      <c r="E86">
        <f t="shared" si="35"/>
        <v>0.24999999999999967</v>
      </c>
      <c r="F86">
        <f t="shared" si="36"/>
        <v>0.24999999999999967</v>
      </c>
      <c r="G86">
        <f t="shared" si="37"/>
        <v>39.5</v>
      </c>
    </row>
    <row r="87" spans="2:7" x14ac:dyDescent="0.25">
      <c r="B87">
        <f t="shared" si="32"/>
        <v>-0.19999999999999968</v>
      </c>
      <c r="C87">
        <f t="shared" si="33"/>
        <v>-0.19999999999999968</v>
      </c>
      <c r="D87">
        <f t="shared" si="34"/>
        <v>40</v>
      </c>
      <c r="E87">
        <f t="shared" si="35"/>
        <v>0.19999999999999968</v>
      </c>
      <c r="F87">
        <f t="shared" si="36"/>
        <v>0.19999999999999968</v>
      </c>
      <c r="G87">
        <f t="shared" si="37"/>
        <v>40</v>
      </c>
    </row>
    <row r="88" spans="2:7" x14ac:dyDescent="0.25">
      <c r="B88">
        <f t="shared" si="32"/>
        <v>-0.14999999999999969</v>
      </c>
      <c r="C88">
        <f t="shared" si="33"/>
        <v>-0.14999999999999969</v>
      </c>
      <c r="D88">
        <f t="shared" si="34"/>
        <v>40.5</v>
      </c>
      <c r="E88">
        <f t="shared" si="35"/>
        <v>0.14999999999999969</v>
      </c>
      <c r="F88">
        <f t="shared" si="36"/>
        <v>0.14999999999999969</v>
      </c>
      <c r="G88">
        <f t="shared" si="37"/>
        <v>40.5</v>
      </c>
    </row>
    <row r="89" spans="2:7" x14ac:dyDescent="0.25">
      <c r="B89">
        <f t="shared" si="32"/>
        <v>-9.9999999999999686E-2</v>
      </c>
      <c r="C89">
        <f t="shared" si="33"/>
        <v>-9.9999999999999686E-2</v>
      </c>
      <c r="D89">
        <f t="shared" si="34"/>
        <v>41</v>
      </c>
      <c r="E89">
        <f t="shared" si="35"/>
        <v>9.9999999999999686E-2</v>
      </c>
      <c r="F89">
        <f t="shared" si="36"/>
        <v>9.9999999999999686E-2</v>
      </c>
      <c r="G89">
        <f t="shared" si="37"/>
        <v>41</v>
      </c>
    </row>
    <row r="90" spans="2:7" x14ac:dyDescent="0.25">
      <c r="B90">
        <f>B89+0.05</f>
        <v>-4.9999999999999684E-2</v>
      </c>
      <c r="C90">
        <f>C89+0.05</f>
        <v>-4.9999999999999684E-2</v>
      </c>
      <c r="D90">
        <f>D89+0.5</f>
        <v>41.5</v>
      </c>
      <c r="E90">
        <f>E89-0.05</f>
        <v>4.9999999999999684E-2</v>
      </c>
      <c r="F90">
        <f>F89-0.05</f>
        <v>4.9999999999999684E-2</v>
      </c>
      <c r="G90">
        <f>G89+0.5</f>
        <v>41.5</v>
      </c>
    </row>
    <row r="91" spans="2:7" x14ac:dyDescent="0.25">
      <c r="B91">
        <v>-0.01</v>
      </c>
      <c r="C91">
        <v>-0.01</v>
      </c>
      <c r="D91">
        <f>D90+0.5</f>
        <v>42</v>
      </c>
      <c r="E91">
        <v>0.01</v>
      </c>
      <c r="F91">
        <v>0.01</v>
      </c>
      <c r="G91">
        <f>G90+0.5</f>
        <v>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G6"/>
  <sheetViews>
    <sheetView workbookViewId="0">
      <selection activeCell="K21" sqref="K21"/>
    </sheetView>
  </sheetViews>
  <sheetFormatPr defaultRowHeight="15" x14ac:dyDescent="0.25"/>
  <sheetData>
    <row r="2" spans="1:7" x14ac:dyDescent="0.25">
      <c r="A2" t="s">
        <v>25</v>
      </c>
      <c r="B2">
        <v>0</v>
      </c>
      <c r="C2">
        <v>0</v>
      </c>
      <c r="D2">
        <v>0</v>
      </c>
      <c r="E2">
        <v>3</v>
      </c>
    </row>
    <row r="3" spans="1:7" x14ac:dyDescent="0.25">
      <c r="A3" t="s">
        <v>25</v>
      </c>
      <c r="B3">
        <v>0</v>
      </c>
      <c r="C3">
        <v>0</v>
      </c>
      <c r="D3">
        <v>0</v>
      </c>
      <c r="E3">
        <v>1</v>
      </c>
    </row>
    <row r="4" spans="1:7" x14ac:dyDescent="0.25">
      <c r="A4" t="s">
        <v>29</v>
      </c>
      <c r="B4">
        <v>0</v>
      </c>
      <c r="C4">
        <v>0</v>
      </c>
      <c r="D4">
        <v>0</v>
      </c>
      <c r="E4">
        <v>2</v>
      </c>
      <c r="F4">
        <v>90</v>
      </c>
      <c r="G4">
        <v>360</v>
      </c>
    </row>
    <row r="5" spans="1:7" x14ac:dyDescent="0.25">
      <c r="A5" t="s">
        <v>32</v>
      </c>
      <c r="B5">
        <v>0</v>
      </c>
      <c r="C5">
        <v>-2</v>
      </c>
      <c r="D5">
        <v>0</v>
      </c>
      <c r="E5">
        <v>0</v>
      </c>
      <c r="F5">
        <v>-1</v>
      </c>
      <c r="G5">
        <v>0</v>
      </c>
    </row>
    <row r="6" spans="1:7" x14ac:dyDescent="0.25">
      <c r="A6" t="s">
        <v>32</v>
      </c>
      <c r="B6">
        <v>-2</v>
      </c>
      <c r="C6">
        <v>0</v>
      </c>
      <c r="D6">
        <v>0</v>
      </c>
      <c r="E6">
        <v>-1</v>
      </c>
      <c r="F6">
        <v>0</v>
      </c>
      <c r="G6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35"/>
  <sheetViews>
    <sheetView workbookViewId="0">
      <selection activeCell="N22" sqref="N22"/>
    </sheetView>
  </sheetViews>
  <sheetFormatPr defaultRowHeight="15" x14ac:dyDescent="0.25"/>
  <cols>
    <col min="1" max="1" width="12.7109375" customWidth="1"/>
  </cols>
  <sheetData>
    <row r="1" spans="1:8" x14ac:dyDescent="0.25">
      <c r="A1" t="s">
        <v>18</v>
      </c>
    </row>
    <row r="2" spans="1:8" x14ac:dyDescent="0.25">
      <c r="A2" s="1">
        <v>43648</v>
      </c>
      <c r="C2" s="2">
        <v>0.94861111111111107</v>
      </c>
    </row>
    <row r="4" spans="1:8" x14ac:dyDescent="0.25">
      <c r="A4" t="s">
        <v>19</v>
      </c>
      <c r="B4" t="s">
        <v>20</v>
      </c>
      <c r="C4" t="s">
        <v>10</v>
      </c>
      <c r="D4" t="s">
        <v>11</v>
      </c>
      <c r="E4" t="s">
        <v>12</v>
      </c>
      <c r="F4" t="s">
        <v>13</v>
      </c>
      <c r="G4" t="s">
        <v>21</v>
      </c>
    </row>
    <row r="5" spans="1:8" x14ac:dyDescent="0.25">
      <c r="A5" t="s">
        <v>22</v>
      </c>
    </row>
    <row r="6" spans="1:8" x14ac:dyDescent="0.25">
      <c r="A6" t="s">
        <v>23</v>
      </c>
      <c r="B6">
        <v>10.5</v>
      </c>
      <c r="C6">
        <v>4.5</v>
      </c>
      <c r="D6">
        <v>6</v>
      </c>
      <c r="E6">
        <v>4.5</v>
      </c>
      <c r="F6">
        <v>10.5</v>
      </c>
      <c r="G6">
        <v>6</v>
      </c>
      <c r="H6" t="s">
        <v>22</v>
      </c>
    </row>
    <row r="7" spans="1:8" x14ac:dyDescent="0.25">
      <c r="A7" t="s">
        <v>23</v>
      </c>
      <c r="B7">
        <v>6.5</v>
      </c>
      <c r="C7">
        <v>4.5</v>
      </c>
      <c r="D7">
        <v>8</v>
      </c>
      <c r="E7">
        <v>4.5</v>
      </c>
      <c r="F7">
        <v>6.5</v>
      </c>
      <c r="G7">
        <v>8</v>
      </c>
      <c r="H7" t="s">
        <v>22</v>
      </c>
    </row>
    <row r="8" spans="1:8" x14ac:dyDescent="0.25">
      <c r="A8" t="s">
        <v>23</v>
      </c>
      <c r="B8">
        <v>4.5</v>
      </c>
      <c r="C8">
        <v>6.5</v>
      </c>
      <c r="D8">
        <v>8</v>
      </c>
      <c r="E8">
        <v>2.5</v>
      </c>
      <c r="F8">
        <v>4.5</v>
      </c>
      <c r="G8">
        <v>8</v>
      </c>
      <c r="H8" t="s">
        <v>22</v>
      </c>
    </row>
    <row r="9" spans="1:8" x14ac:dyDescent="0.25">
      <c r="A9" t="s">
        <v>23</v>
      </c>
      <c r="B9">
        <v>2.5</v>
      </c>
      <c r="C9">
        <v>4.5</v>
      </c>
      <c r="D9">
        <v>8</v>
      </c>
      <c r="E9">
        <v>4.5</v>
      </c>
      <c r="F9">
        <v>2.5</v>
      </c>
      <c r="G9">
        <v>8</v>
      </c>
      <c r="H9" t="s">
        <v>22</v>
      </c>
    </row>
    <row r="10" spans="1:8" x14ac:dyDescent="0.25">
      <c r="A10" t="s">
        <v>23</v>
      </c>
      <c r="B10">
        <v>4.5</v>
      </c>
      <c r="C10">
        <v>2.5</v>
      </c>
      <c r="D10">
        <v>8</v>
      </c>
      <c r="E10">
        <v>6.5</v>
      </c>
      <c r="F10">
        <v>4.5</v>
      </c>
      <c r="G10">
        <v>8</v>
      </c>
      <c r="H10" t="s">
        <v>22</v>
      </c>
    </row>
    <row r="11" spans="1:8" x14ac:dyDescent="0.25">
      <c r="A11" t="s">
        <v>23</v>
      </c>
      <c r="B11">
        <v>4.5</v>
      </c>
      <c r="C11">
        <v>10.5</v>
      </c>
      <c r="D11">
        <v>6</v>
      </c>
      <c r="E11">
        <v>-1.5</v>
      </c>
      <c r="F11">
        <v>4.5</v>
      </c>
      <c r="G11">
        <v>6</v>
      </c>
      <c r="H11" t="s">
        <v>22</v>
      </c>
    </row>
    <row r="12" spans="1:8" x14ac:dyDescent="0.25">
      <c r="A12" t="s">
        <v>23</v>
      </c>
      <c r="B12">
        <v>-1.5</v>
      </c>
      <c r="C12">
        <v>4.5</v>
      </c>
      <c r="D12">
        <v>6</v>
      </c>
      <c r="E12">
        <v>4.5</v>
      </c>
      <c r="F12">
        <v>-1.5</v>
      </c>
      <c r="G12">
        <v>6</v>
      </c>
      <c r="H12" t="s">
        <v>22</v>
      </c>
    </row>
    <row r="13" spans="1:8" x14ac:dyDescent="0.25">
      <c r="A13" t="s">
        <v>23</v>
      </c>
      <c r="B13">
        <v>4.5</v>
      </c>
      <c r="C13">
        <v>-1.5</v>
      </c>
      <c r="D13">
        <v>6</v>
      </c>
      <c r="E13">
        <v>10.5</v>
      </c>
      <c r="F13">
        <v>4.5</v>
      </c>
      <c r="G13">
        <v>6</v>
      </c>
      <c r="H13" t="s">
        <v>22</v>
      </c>
    </row>
    <row r="14" spans="1:8" x14ac:dyDescent="0.25">
      <c r="A14" t="s">
        <v>23</v>
      </c>
      <c r="B14">
        <v>8.5</v>
      </c>
      <c r="C14">
        <v>4.5</v>
      </c>
      <c r="D14">
        <v>7</v>
      </c>
      <c r="E14">
        <v>4.5</v>
      </c>
      <c r="F14">
        <v>8.5</v>
      </c>
      <c r="G14">
        <v>7</v>
      </c>
      <c r="H14" t="s">
        <v>22</v>
      </c>
    </row>
    <row r="15" spans="1:8" x14ac:dyDescent="0.25">
      <c r="A15" t="s">
        <v>23</v>
      </c>
      <c r="B15">
        <v>4.5</v>
      </c>
      <c r="C15">
        <v>8.5</v>
      </c>
      <c r="D15">
        <v>7</v>
      </c>
      <c r="E15">
        <v>0.5</v>
      </c>
      <c r="F15">
        <v>4.5</v>
      </c>
      <c r="G15">
        <v>7</v>
      </c>
      <c r="H15" t="s">
        <v>22</v>
      </c>
    </row>
    <row r="16" spans="1:8" x14ac:dyDescent="0.25">
      <c r="A16" t="s">
        <v>23</v>
      </c>
      <c r="B16">
        <v>0.5</v>
      </c>
      <c r="C16">
        <v>4.5</v>
      </c>
      <c r="D16">
        <v>7</v>
      </c>
      <c r="E16">
        <v>4.5</v>
      </c>
      <c r="F16">
        <v>0.5</v>
      </c>
      <c r="G16">
        <v>7</v>
      </c>
      <c r="H16" t="s">
        <v>22</v>
      </c>
    </row>
    <row r="17" spans="1:8" x14ac:dyDescent="0.25">
      <c r="A17" t="s">
        <v>23</v>
      </c>
      <c r="B17">
        <v>4.5</v>
      </c>
      <c r="C17">
        <v>0.5</v>
      </c>
      <c r="D17">
        <v>7</v>
      </c>
      <c r="E17">
        <v>8.5</v>
      </c>
      <c r="F17">
        <v>4.5</v>
      </c>
      <c r="G17">
        <v>7</v>
      </c>
      <c r="H17" t="s">
        <v>22</v>
      </c>
    </row>
    <row r="18" spans="1:8" x14ac:dyDescent="0.25">
      <c r="A18" t="s">
        <v>24</v>
      </c>
      <c r="B18">
        <v>5</v>
      </c>
      <c r="C18">
        <v>4</v>
      </c>
      <c r="D18">
        <v>1</v>
      </c>
      <c r="E18">
        <v>4</v>
      </c>
      <c r="F18">
        <v>5</v>
      </c>
      <c r="G18">
        <v>1</v>
      </c>
      <c r="H18" t="s">
        <v>22</v>
      </c>
    </row>
    <row r="19" spans="1:8" x14ac:dyDescent="0.25">
      <c r="A19" t="s">
        <v>24</v>
      </c>
      <c r="B19">
        <v>6</v>
      </c>
      <c r="C19">
        <v>3</v>
      </c>
      <c r="D19">
        <v>2</v>
      </c>
      <c r="E19">
        <v>3</v>
      </c>
      <c r="F19">
        <v>6</v>
      </c>
      <c r="G19">
        <v>2</v>
      </c>
      <c r="H19" t="s">
        <v>22</v>
      </c>
    </row>
    <row r="20" spans="1:8" x14ac:dyDescent="0.25">
      <c r="A20" t="s">
        <v>24</v>
      </c>
      <c r="B20">
        <v>7</v>
      </c>
      <c r="C20">
        <v>2</v>
      </c>
      <c r="D20">
        <v>3</v>
      </c>
      <c r="E20">
        <v>2</v>
      </c>
      <c r="F20">
        <v>7</v>
      </c>
      <c r="G20">
        <v>3</v>
      </c>
      <c r="H20" t="s">
        <v>22</v>
      </c>
    </row>
    <row r="21" spans="1:8" x14ac:dyDescent="0.25">
      <c r="A21" t="s">
        <v>24</v>
      </c>
      <c r="B21">
        <v>8</v>
      </c>
      <c r="C21">
        <v>1</v>
      </c>
      <c r="D21">
        <v>4</v>
      </c>
      <c r="E21">
        <v>1</v>
      </c>
      <c r="F21">
        <v>8</v>
      </c>
      <c r="G21">
        <v>4</v>
      </c>
      <c r="H21" t="s">
        <v>22</v>
      </c>
    </row>
    <row r="22" spans="1:8" x14ac:dyDescent="0.25">
      <c r="A22" t="s">
        <v>24</v>
      </c>
      <c r="B22">
        <v>9</v>
      </c>
      <c r="C22">
        <v>0</v>
      </c>
      <c r="D22">
        <v>5</v>
      </c>
      <c r="E22">
        <v>0</v>
      </c>
      <c r="F22">
        <v>9</v>
      </c>
      <c r="G22">
        <v>5</v>
      </c>
      <c r="H22" t="s">
        <v>22</v>
      </c>
    </row>
    <row r="23" spans="1:8" x14ac:dyDescent="0.25">
      <c r="A23" t="s">
        <v>25</v>
      </c>
      <c r="B23">
        <v>4.5</v>
      </c>
      <c r="C23">
        <v>4.5</v>
      </c>
      <c r="D23">
        <v>9</v>
      </c>
      <c r="E23">
        <v>9</v>
      </c>
      <c r="F23" t="s">
        <v>22</v>
      </c>
    </row>
    <row r="24" spans="1:8" x14ac:dyDescent="0.25">
      <c r="A24" t="s">
        <v>25</v>
      </c>
      <c r="B24">
        <v>4.5</v>
      </c>
      <c r="C24">
        <v>4.5</v>
      </c>
      <c r="D24">
        <v>10</v>
      </c>
      <c r="E24">
        <v>7</v>
      </c>
      <c r="F24" t="s">
        <v>22</v>
      </c>
    </row>
    <row r="25" spans="1:8" x14ac:dyDescent="0.25">
      <c r="A25" t="s">
        <v>26</v>
      </c>
      <c r="B25">
        <v>-4.5</v>
      </c>
      <c r="C25">
        <v>-7</v>
      </c>
      <c r="D25">
        <v>11</v>
      </c>
      <c r="E25" t="s">
        <v>27</v>
      </c>
      <c r="F25" t="s">
        <v>22</v>
      </c>
    </row>
    <row r="26" spans="1:8" x14ac:dyDescent="0.25">
      <c r="A26" t="s">
        <v>26</v>
      </c>
      <c r="B26">
        <v>0</v>
      </c>
      <c r="C26">
        <v>-12</v>
      </c>
      <c r="D26">
        <v>12</v>
      </c>
      <c r="E26" t="s">
        <v>28</v>
      </c>
      <c r="F26" t="s">
        <v>22</v>
      </c>
    </row>
    <row r="27" spans="1:8" x14ac:dyDescent="0.25">
      <c r="A27" t="s">
        <v>26</v>
      </c>
      <c r="B27">
        <v>-5</v>
      </c>
      <c r="C27">
        <v>-15</v>
      </c>
      <c r="D27">
        <v>13</v>
      </c>
      <c r="E27" t="s">
        <v>30</v>
      </c>
    </row>
    <row r="28" spans="1:8" x14ac:dyDescent="0.25">
      <c r="B28" t="s">
        <v>9</v>
      </c>
      <c r="C28" t="s">
        <v>10</v>
      </c>
      <c r="D28" t="s">
        <v>11</v>
      </c>
      <c r="E28" t="s">
        <v>12</v>
      </c>
      <c r="F28" t="s">
        <v>13</v>
      </c>
      <c r="G28" t="s">
        <v>14</v>
      </c>
    </row>
    <row r="29" spans="1:8" x14ac:dyDescent="0.25">
      <c r="A29" t="s">
        <v>23</v>
      </c>
      <c r="B29">
        <v>1</v>
      </c>
      <c r="C29">
        <v>1</v>
      </c>
      <c r="D29">
        <v>1</v>
      </c>
      <c r="E29">
        <v>2</v>
      </c>
      <c r="F29">
        <v>2</v>
      </c>
      <c r="G29">
        <v>2</v>
      </c>
    </row>
    <row r="30" spans="1:8" x14ac:dyDescent="0.25">
      <c r="B30" t="s">
        <v>9</v>
      </c>
      <c r="C30" t="s">
        <v>10</v>
      </c>
      <c r="D30" t="s">
        <v>11</v>
      </c>
      <c r="E30" t="s">
        <v>12</v>
      </c>
      <c r="F30" t="s">
        <v>13</v>
      </c>
      <c r="G30" t="s">
        <v>14</v>
      </c>
    </row>
    <row r="31" spans="1:8" x14ac:dyDescent="0.25">
      <c r="A31" t="s">
        <v>24</v>
      </c>
      <c r="B31">
        <v>1</v>
      </c>
      <c r="C31">
        <v>1</v>
      </c>
      <c r="D31">
        <v>1</v>
      </c>
      <c r="E31">
        <v>0</v>
      </c>
      <c r="F31">
        <v>2</v>
      </c>
      <c r="G31">
        <v>2</v>
      </c>
    </row>
    <row r="32" spans="1:8" x14ac:dyDescent="0.25">
      <c r="B32" t="s">
        <v>9</v>
      </c>
      <c r="C32" t="s">
        <v>10</v>
      </c>
      <c r="D32" t="s">
        <v>11</v>
      </c>
      <c r="E32" t="s">
        <v>12</v>
      </c>
      <c r="F32" t="s">
        <v>13</v>
      </c>
      <c r="G32" t="s">
        <v>14</v>
      </c>
    </row>
    <row r="33" spans="1:7" x14ac:dyDescent="0.25">
      <c r="A33" t="s">
        <v>25</v>
      </c>
      <c r="B33">
        <v>0</v>
      </c>
      <c r="C33">
        <v>0</v>
      </c>
      <c r="D33">
        <v>0</v>
      </c>
      <c r="E33">
        <v>5</v>
      </c>
    </row>
    <row r="35" spans="1:7" x14ac:dyDescent="0.25">
      <c r="A35" t="s">
        <v>31</v>
      </c>
      <c r="B35">
        <v>0</v>
      </c>
      <c r="C35">
        <v>0</v>
      </c>
      <c r="D35">
        <v>0</v>
      </c>
      <c r="E35">
        <v>2</v>
      </c>
      <c r="F35">
        <v>90</v>
      </c>
      <c r="G35">
        <v>180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135</vt:i4>
      </vt:variant>
    </vt:vector>
  </HeadingPairs>
  <TitlesOfParts>
    <vt:vector size="139" baseType="lpstr">
      <vt:lpstr>Basic Demo</vt:lpstr>
      <vt:lpstr>Saber</vt:lpstr>
      <vt:lpstr>Arc and Distance Test</vt:lpstr>
      <vt:lpstr>Import DXF Test</vt:lpstr>
      <vt:lpstr>ArcTest__AAZ_72201992357PM00001</vt:lpstr>
      <vt:lpstr>ArcTest__CAZ_72201992311PM00001</vt:lpstr>
      <vt:lpstr>ArcTest__CAZ_72201992311PM00002</vt:lpstr>
      <vt:lpstr>ArcTest__DAZ_76201995043PM00001</vt:lpstr>
      <vt:lpstr>ArcTest__DAZ_76201995104PM00001</vt:lpstr>
      <vt:lpstr>ImportDXFTest__CAZ_722019104646PM00001</vt:lpstr>
      <vt:lpstr>ImportDXFTest__CAZ_722019104646PM00002</vt:lpstr>
      <vt:lpstr>ImportDXFTest__LAZ_722019104645PM00001</vt:lpstr>
      <vt:lpstr>ImportDXFTest__LAZ_722019104645PM00002</vt:lpstr>
      <vt:lpstr>ImportDXFTest__LAZ_722019104645PM00003</vt:lpstr>
      <vt:lpstr>ImportDXFTest__LAZ_722019104645PM00004</vt:lpstr>
      <vt:lpstr>ImportDXFTest__LAZ_722019104645PM00005</vt:lpstr>
      <vt:lpstr>ImportDXFTest__LAZ_722019104645PM00006</vt:lpstr>
      <vt:lpstr>ImportDXFTest__LAZ_722019104645PM00007</vt:lpstr>
      <vt:lpstr>ImportDXFTest__LAZ_722019104645PM00008</vt:lpstr>
      <vt:lpstr>ImportDXFTest__LAZ_722019104645PM00009</vt:lpstr>
      <vt:lpstr>ImportDXFTest__LAZ_722019104645PM00010</vt:lpstr>
      <vt:lpstr>ImportDXFTest__LAZ_722019104645PM00011</vt:lpstr>
      <vt:lpstr>ImportDXFTest__LAZ_722019104645PM00012</vt:lpstr>
      <vt:lpstr>ImportDXFTest__RAZ_722019104646PM00001</vt:lpstr>
      <vt:lpstr>ImportDXFTest__RAZ_722019104646PM00002</vt:lpstr>
      <vt:lpstr>ImportDXFTest__RAZ_722019104646PM00003</vt:lpstr>
      <vt:lpstr>ImportDXFTest__RAZ_722019104646PM00004</vt:lpstr>
      <vt:lpstr>ImportDXFTest__RAZ_722019104646PM00005</vt:lpstr>
      <vt:lpstr>ImportDXFTest__TAZ_722019104647PM00001___3.5</vt:lpstr>
      <vt:lpstr>ImportDXFTest__TAZ_722019104647PM00002___3.5</vt:lpstr>
      <vt:lpstr>ImportDXFTest__TAZ_722019104647PM00003___3.5</vt:lpstr>
      <vt:lpstr>Saber__CAZ_6302019115739PM00001</vt:lpstr>
      <vt:lpstr>Saber__CAZ_6302019115739PM00002</vt:lpstr>
      <vt:lpstr>Saber__CAZ_6302019115739PM00003</vt:lpstr>
      <vt:lpstr>Saber__CAZ_6302019115739PM00004</vt:lpstr>
      <vt:lpstr>Saber__CAZ_6302019115739PM00005</vt:lpstr>
      <vt:lpstr>Saber__CAZ_6302019115739PM00006</vt:lpstr>
      <vt:lpstr>Saber__CAZ_6302019115739PM00007</vt:lpstr>
      <vt:lpstr>Saber__LAZ_6302019115357PM00001</vt:lpstr>
      <vt:lpstr>Saber__LAZ_6302019115357PM00002</vt:lpstr>
      <vt:lpstr>Saber__LAZ_6302019115357PM00003</vt:lpstr>
      <vt:lpstr>Saber__LAZ_6302019115357PM00004</vt:lpstr>
      <vt:lpstr>Saber__LAZ_6302019115357PM00005</vt:lpstr>
      <vt:lpstr>Saber__LAZ_6302019115357PM00006</vt:lpstr>
      <vt:lpstr>Saber__LAZ_6302019115357PM00007</vt:lpstr>
      <vt:lpstr>Saber__LAZ_6302019115357PM00008</vt:lpstr>
      <vt:lpstr>Saber__LAZ_6302019115357PM00009</vt:lpstr>
      <vt:lpstr>Saber__LAZ_6302019115357PM00010</vt:lpstr>
      <vt:lpstr>Saber__LAZ_6302019115357PM00011</vt:lpstr>
      <vt:lpstr>Saber__LAZ_6302019115357PM00012</vt:lpstr>
      <vt:lpstr>Saber__LAZ_6302019115357PM00013</vt:lpstr>
      <vt:lpstr>Saber__LAZ_6302019115357PM00014</vt:lpstr>
      <vt:lpstr>Saber__LAZ_6302019115357PM00015</vt:lpstr>
      <vt:lpstr>Saber__LAZ_6302019115357PM00016</vt:lpstr>
      <vt:lpstr>Saber__LAZ_6302019115357PM00017</vt:lpstr>
      <vt:lpstr>Saber__LAZ_6302019115357PM00018</vt:lpstr>
      <vt:lpstr>Saber__LAZ_6302019115357PM00019</vt:lpstr>
      <vt:lpstr>Saber__LAZ_6302019115357PM00020</vt:lpstr>
      <vt:lpstr>Saber__LAZ_6302019115357PM00021</vt:lpstr>
      <vt:lpstr>Saber__LAZ_6302019115357PM00022</vt:lpstr>
      <vt:lpstr>Saber__LAZ_6302019115357PM00023</vt:lpstr>
      <vt:lpstr>Saber__LAZ_6302019115357PM00024</vt:lpstr>
      <vt:lpstr>Saber__RAZ_72201950027PM00001</vt:lpstr>
      <vt:lpstr>Saber__RAZ_72201950144PM00001</vt:lpstr>
      <vt:lpstr>Saber__RAZ_72201950144PM00002</vt:lpstr>
      <vt:lpstr>Saber__RAZ_72201950144PM00003</vt:lpstr>
      <vt:lpstr>Saber__RAZ_72201950144PM00004</vt:lpstr>
      <vt:lpstr>Saber__RAZ_72201950144PM00005</vt:lpstr>
      <vt:lpstr>Saber__RAZ_72201950144PM00006</vt:lpstr>
      <vt:lpstr>Saber__RAZ_72201950144PM00007</vt:lpstr>
      <vt:lpstr>Saber__RAZ_72201950144PM00008</vt:lpstr>
      <vt:lpstr>Saber__RAZ_72201950144PM00009</vt:lpstr>
      <vt:lpstr>Saber__RAZ_72201950144PM00010</vt:lpstr>
      <vt:lpstr>Saber__RAZ_72201950144PM00011</vt:lpstr>
      <vt:lpstr>Saber__RAZ_72201950144PM00012</vt:lpstr>
      <vt:lpstr>Saber__RAZ_72201950144PM00013</vt:lpstr>
      <vt:lpstr>Saber__RAZ_72201950144PM00014</vt:lpstr>
      <vt:lpstr>Saber__RAZ_72201950144PM00015</vt:lpstr>
      <vt:lpstr>Saber__RAZ_72201950144PM00016</vt:lpstr>
      <vt:lpstr>Saber__RAZ_72201950144PM00017</vt:lpstr>
      <vt:lpstr>Saber__RAZ_72201950144PM00018</vt:lpstr>
      <vt:lpstr>Saber__RAZ_72201950144PM00019</vt:lpstr>
      <vt:lpstr>Saber__RAZ_72201950144PM00020</vt:lpstr>
      <vt:lpstr>Saber__RAZ_72201950144PM00021</vt:lpstr>
      <vt:lpstr>Saber__RAZ_72201950144PM00022</vt:lpstr>
      <vt:lpstr>Saber__RAZ_72201950144PM00023</vt:lpstr>
      <vt:lpstr>Saber__RAZ_72201950144PM00024</vt:lpstr>
      <vt:lpstr>Saber__RAZ_72201950144PM00025</vt:lpstr>
      <vt:lpstr>Saber__RAZ_72201950144PM00026</vt:lpstr>
      <vt:lpstr>Saber__RAZ_72201950144PM00027</vt:lpstr>
      <vt:lpstr>Saber__RAZ_72201950144PM00028</vt:lpstr>
      <vt:lpstr>Saber__RAZ_72201950144PM00029</vt:lpstr>
      <vt:lpstr>Saber__RAZ_72201950144PM00030</vt:lpstr>
      <vt:lpstr>Saber__RAZ_72201950144PM00031</vt:lpstr>
      <vt:lpstr>Saber__RAZ_72201950144PM00032</vt:lpstr>
      <vt:lpstr>Saber__RAZ_72201950144PM00033</vt:lpstr>
      <vt:lpstr>Saber__RAZ_72201950144PM00034</vt:lpstr>
      <vt:lpstr>Saber__RAZ_72201950144PM00035</vt:lpstr>
      <vt:lpstr>Saber__RAZ_72201950144PM00036</vt:lpstr>
      <vt:lpstr>Saber__RAZ_72201950444PM00001</vt:lpstr>
      <vt:lpstr>Saber__RAZ_72201950444PM00002</vt:lpstr>
      <vt:lpstr>Saber__RAZ_72201950444PM00003</vt:lpstr>
      <vt:lpstr>Saber__RAZ_72201950444PM00004</vt:lpstr>
      <vt:lpstr>Saber__RAZ_72201950444PM00005</vt:lpstr>
      <vt:lpstr>Saber__RAZ_72201950444PM00006</vt:lpstr>
      <vt:lpstr>Saber__RAZ_72201950444PM00007</vt:lpstr>
      <vt:lpstr>Saber__RAZ_72201950444PM00008</vt:lpstr>
      <vt:lpstr>Saber__RAZ_72201950444PM00009</vt:lpstr>
      <vt:lpstr>Saber__RAZ_72201950444PM00010</vt:lpstr>
      <vt:lpstr>Saber__RAZ_72201950444PM00011</vt:lpstr>
      <vt:lpstr>Saber__RAZ_72201950444PM00012</vt:lpstr>
      <vt:lpstr>Saber__RAZ_72201950444PM00013</vt:lpstr>
      <vt:lpstr>Saber__RAZ_72201950444PM00014</vt:lpstr>
      <vt:lpstr>Saber__RAZ_72201950444PM00015</vt:lpstr>
      <vt:lpstr>Saber__RAZ_72201950444PM00016</vt:lpstr>
      <vt:lpstr>Saber__RAZ_72201950444PM00017</vt:lpstr>
      <vt:lpstr>Saber__RAZ_72201950444PM00018</vt:lpstr>
      <vt:lpstr>Saber__RAZ_72201950444PM00019</vt:lpstr>
      <vt:lpstr>Saber__RAZ_72201950444PM00020</vt:lpstr>
      <vt:lpstr>Sheet3__LAZ_6302019115750PM00001</vt:lpstr>
      <vt:lpstr>Sheet3__LAZ_6302019115750PM00002</vt:lpstr>
      <vt:lpstr>Sheet3__LAZ_6302019115750PM00003</vt:lpstr>
      <vt:lpstr>Sheet3__LAZ_6302019115750PM00004</vt:lpstr>
      <vt:lpstr>Sheet3__LAZ_6302019115750PM00005</vt:lpstr>
      <vt:lpstr>Sheet3__LAZ_6302019115750PM00006</vt:lpstr>
      <vt:lpstr>Sheet3__LAZ_6302019115750PM00007</vt:lpstr>
      <vt:lpstr>Sheet3__LAZ_6302019115750PM00008</vt:lpstr>
      <vt:lpstr>Sheet3__LAZ_6302019115750PM00009</vt:lpstr>
      <vt:lpstr>Sheet3__LAZ_6302019115813PM00001</vt:lpstr>
      <vt:lpstr>Sheet3__LAZ_6302019115813PM00002</vt:lpstr>
      <vt:lpstr>Sheet3__LAZ_6302019115813PM00003</vt:lpstr>
      <vt:lpstr>Sheet3__LAZ_6302019115813PM00004</vt:lpstr>
      <vt:lpstr>Sheet3__LAZ_6302019115813PM00005</vt:lpstr>
      <vt:lpstr>Sheet3__LAZ_6302019115813PM00006</vt:lpstr>
      <vt:lpstr>Sheet3__LAZ_6302019115813PM00007</vt:lpstr>
      <vt:lpstr>Sheet3__LAZ_6302019115813PM00008</vt:lpstr>
      <vt:lpstr>Sheet3__LAZ_6302019115813PM00009</vt:lpstr>
      <vt:lpstr>Sheet3__RAZ_6302019115819PM00001</vt:lpstr>
      <vt:lpstr>Sheet3__RAZ_6302019115819PM00002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</dc:creator>
  <cp:lastModifiedBy>WIN7</cp:lastModifiedBy>
  <dcterms:created xsi:type="dcterms:W3CDTF">2017-10-13T02:01:10Z</dcterms:created>
  <dcterms:modified xsi:type="dcterms:W3CDTF">2019-07-07T03:31:49Z</dcterms:modified>
</cp:coreProperties>
</file>